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5" activeTab="8"/>
  </bookViews>
  <sheets>
    <sheet name="Aidiyyəti şəxslərlə əqdlər" sheetId="2" r:id="rId1"/>
    <sheet name="Bankın auditoru" sheetId="1" r:id="rId2"/>
    <sheet name="Kreditlər sahələr üzrə" sheetId="4" r:id="rId3"/>
    <sheet name="Kreditlər üzrə ehtiyyatlar" sheetId="5" r:id="rId4"/>
    <sheet name="Balansdankənar öhdəliklər" sheetId="6" r:id="rId5"/>
    <sheet name="Kreditlər regionlar üzrə" sheetId="7" r:id="rId6"/>
    <sheet name="İri kreditlər" sheetId="8" r:id="rId7"/>
    <sheet name="Təsnifat" sheetId="9" r:id="rId8"/>
    <sheet name="Ödəniş müddətlərinin bölgüsü" sheetId="10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G11" i="5"/>
  <c r="C11" i="5"/>
  <c r="G10" i="5"/>
  <c r="C10" i="5"/>
  <c r="G9" i="5"/>
  <c r="C9" i="5"/>
  <c r="G8" i="5"/>
  <c r="C8" i="5"/>
  <c r="E7" i="5"/>
  <c r="C7" i="5"/>
  <c r="E6" i="5"/>
  <c r="C6" i="5"/>
  <c r="E5" i="5"/>
  <c r="C5" i="5"/>
  <c r="G4" i="5"/>
  <c r="E4" i="5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<sst xmlns="http://schemas.openxmlformats.org/spreadsheetml/2006/main" count="548" uniqueCount="351">
  <si>
    <t xml:space="preserve">Операции с аффилированными лицами </t>
  </si>
  <si>
    <t>Дата обновления</t>
  </si>
  <si>
    <t>Пеириод отчетности</t>
  </si>
  <si>
    <t xml:space="preserve">Аффилированное лицо </t>
  </si>
  <si>
    <t>Məbləğ</t>
  </si>
  <si>
    <t>Физическое лицо</t>
  </si>
  <si>
    <t>Юридическое лицо</t>
  </si>
  <si>
    <t>Имя</t>
  </si>
  <si>
    <t>Фамилия</t>
  </si>
  <si>
    <t xml:space="preserve">Отчество </t>
  </si>
  <si>
    <t>VÖEN</t>
  </si>
  <si>
    <t>AZN экв.</t>
  </si>
  <si>
    <t>Azər</t>
  </si>
  <si>
    <t>Mahmudov</t>
  </si>
  <si>
    <t>Məmməd</t>
  </si>
  <si>
    <t>Tamaşa</t>
  </si>
  <si>
    <t>Rəhimova</t>
  </si>
  <si>
    <t>Aydın</t>
  </si>
  <si>
    <t>Elmar</t>
  </si>
  <si>
    <t>Məmmədov</t>
  </si>
  <si>
    <t>Əzizağa</t>
  </si>
  <si>
    <t>Rüstəm</t>
  </si>
  <si>
    <t>Hüseynov</t>
  </si>
  <si>
    <t>Səfər</t>
  </si>
  <si>
    <t>Rüfət</t>
  </si>
  <si>
    <t>Allahverdiyev</t>
  </si>
  <si>
    <t>Kamil</t>
  </si>
  <si>
    <t>Sərvər</t>
  </si>
  <si>
    <t>Quliyev</t>
  </si>
  <si>
    <t>Səxavət</t>
  </si>
  <si>
    <t>Teymur</t>
  </si>
  <si>
    <t>Qubiyev</t>
  </si>
  <si>
    <t>Firudin</t>
  </si>
  <si>
    <t>Orxan</t>
  </si>
  <si>
    <t>İbrahimov</t>
  </si>
  <si>
    <t>Adil</t>
  </si>
  <si>
    <t>Rasim</t>
  </si>
  <si>
    <t>Ömərov</t>
  </si>
  <si>
    <t>Rafik</t>
  </si>
  <si>
    <t>İlkin</t>
  </si>
  <si>
    <t>Nurlan</t>
  </si>
  <si>
    <t>Yusifli</t>
  </si>
  <si>
    <t>Fəxrəddin</t>
  </si>
  <si>
    <t>Maxim</t>
  </si>
  <si>
    <t>Vlasov</t>
  </si>
  <si>
    <t>Kristina</t>
  </si>
  <si>
    <t>Danyalova</t>
  </si>
  <si>
    <t>Aleksandrovna</t>
  </si>
  <si>
    <t>Elxan</t>
  </si>
  <si>
    <t>Aytəkin</t>
  </si>
  <si>
    <t>Əhmədova</t>
  </si>
  <si>
    <t>Hacı</t>
  </si>
  <si>
    <t>Sevinc</t>
  </si>
  <si>
    <t>Nağıyeva</t>
  </si>
  <si>
    <t>Telman</t>
  </si>
  <si>
    <t>Aleksandroviç</t>
  </si>
  <si>
    <t xml:space="preserve">Информация о внешнем аудиторе, выполняющем аудит банка за  последний финансовый год </t>
  </si>
  <si>
    <t>Проверяемый финансовый год</t>
  </si>
  <si>
    <t xml:space="preserve">Имя стороннего аудита </t>
  </si>
  <si>
    <t xml:space="preserve">Страна регистрации </t>
  </si>
  <si>
    <t>Дата регистрации</t>
  </si>
  <si>
    <t>Другая важная информация</t>
  </si>
  <si>
    <t>"Baker Tilly Azərbaycan" QSC</t>
  </si>
  <si>
    <t>Azərbaycan</t>
  </si>
  <si>
    <t>Aprel 2007</t>
  </si>
  <si>
    <t>Кредиты, в том числе просроченные кредиты по секторам экономики</t>
  </si>
  <si>
    <t>Разбивка кредитного портфеля по секторам</t>
  </si>
  <si>
    <t>Итого (тыс манат)</t>
  </si>
  <si>
    <t>Просроченные кредиты (тыс манат)</t>
  </si>
  <si>
    <t>Доля просроченных кредитов (%)</t>
  </si>
  <si>
    <t>Кредитный порфель, в т.ч.</t>
  </si>
  <si>
    <t>1.Промышленность</t>
  </si>
  <si>
    <t>1.1.1 Горнодобываюшая промышленность</t>
  </si>
  <si>
    <t>1.1.2 Обрабатывающая промышленность, всего</t>
  </si>
  <si>
    <t xml:space="preserve">1.1.3 Производство электроэнергии и газа </t>
  </si>
  <si>
    <t xml:space="preserve">1.1.4 Другие отрасли промышленности </t>
  </si>
  <si>
    <t>2. Сельское хозяйство, всего</t>
  </si>
  <si>
    <t>3. Строительный сектор</t>
  </si>
  <si>
    <t>4. Транспорт, всего</t>
  </si>
  <si>
    <t xml:space="preserve">5. Информация и связь </t>
  </si>
  <si>
    <t>6. редиты торговым предприятиям, всего</t>
  </si>
  <si>
    <t>7. Прочие непроизводственные области и сфера услуг</t>
  </si>
  <si>
    <t xml:space="preserve">8. Центральным и муниципальным органам управления </t>
  </si>
  <si>
    <t xml:space="preserve">   9. Общественным организациям</t>
  </si>
  <si>
    <t xml:space="preserve">   10.  Кредиты физическим лицам на личные, семейные и прочие цели, всего </t>
  </si>
  <si>
    <t xml:space="preserve">a) На приобретение жилых площадей </t>
  </si>
  <si>
    <t>a1) в.т.ч., обеспеченного недвижимостью</t>
  </si>
  <si>
    <t xml:space="preserve">b) На строительство и ремонт жилых площадей </t>
  </si>
  <si>
    <t>b1) в.т.ч., обеспеченного недвижимостью</t>
  </si>
  <si>
    <t xml:space="preserve">c) На покупку автомобиля </t>
  </si>
  <si>
    <t xml:space="preserve">d) На покупку бытового оборудования </t>
  </si>
  <si>
    <t>e) Кредитные карты</t>
  </si>
  <si>
    <t>f) Прочее</t>
  </si>
  <si>
    <t xml:space="preserve">    11. Прочие кредиты</t>
  </si>
  <si>
    <t>Классификация кредитов по степени риска</t>
  </si>
  <si>
    <t>тыс манат</t>
  </si>
  <si>
    <t>Сумма</t>
  </si>
  <si>
    <t>Доля в креитном портфеле</t>
  </si>
  <si>
    <t>Простые резервы</t>
  </si>
  <si>
    <t>Доля простых резервов в кредитном портфеле (%)</t>
  </si>
  <si>
    <t xml:space="preserve">Целевые резервы </t>
  </si>
  <si>
    <t>Доля целевых резервов в кредитном портфеле (%)</t>
  </si>
  <si>
    <t>1. Итого кредитный портфель</t>
  </si>
  <si>
    <t>X</t>
  </si>
  <si>
    <t xml:space="preserve">1.1.Стандартные активы </t>
  </si>
  <si>
    <t>Удовлетворительные активы</t>
  </si>
  <si>
    <t xml:space="preserve">1.1.2. Контролируемые активы </t>
  </si>
  <si>
    <t xml:space="preserve">1.2. Нестандартные активы </t>
  </si>
  <si>
    <t xml:space="preserve">Неудовлетворительные активы </t>
  </si>
  <si>
    <t xml:space="preserve">Опасные активы </t>
  </si>
  <si>
    <t xml:space="preserve">Безнадеж-ные активы </t>
  </si>
  <si>
    <t xml:space="preserve">Неклассифи-цируемые активы </t>
  </si>
  <si>
    <t>Внебалансовые обязательства</t>
  </si>
  <si>
    <t>sumLiabManat</t>
  </si>
  <si>
    <t>sumLiabForeignCur</t>
  </si>
  <si>
    <t>Обязательства</t>
  </si>
  <si>
    <t>Итого</t>
  </si>
  <si>
    <t>В иностранной валюте (из 2-го столбца)</t>
  </si>
  <si>
    <t>1. Кредитный инструмент, всего</t>
  </si>
  <si>
    <t xml:space="preserve">a) Кредитные обязательства </t>
  </si>
  <si>
    <t xml:space="preserve">b) Неиспользованные кредитные линиии </t>
  </si>
  <si>
    <t xml:space="preserve">c) Обязательства по приобретению активов, за исключением ценных бумаг и иностранной валюты </t>
  </si>
  <si>
    <t xml:space="preserve">d) Прочие обязательства </t>
  </si>
  <si>
    <t>2. Гарантии и такого вида обязательства , всего</t>
  </si>
  <si>
    <t>a) Гарантии</t>
  </si>
  <si>
    <t xml:space="preserve">b) Прочие такого вида обязательства </t>
  </si>
  <si>
    <t>3. Аккредитивы, всего</t>
  </si>
  <si>
    <t xml:space="preserve">a) Аккредитивы "Standby" </t>
  </si>
  <si>
    <t xml:space="preserve">b) Документарные аккредитивы </t>
  </si>
  <si>
    <t xml:space="preserve">4. Обязательства по договорам в иностранной валюте, всего </t>
  </si>
  <si>
    <t xml:space="preserve">a) На основе договоров Spot </t>
  </si>
  <si>
    <t>a1) покупка</t>
  </si>
  <si>
    <t>a2) продажа</t>
  </si>
  <si>
    <t>5.Обязательства по производным финансовым инструментам</t>
  </si>
  <si>
    <t xml:space="preserve">a) На основе форвардных и фьючерсных договоров </t>
  </si>
  <si>
    <t xml:space="preserve">b) На основе договоров Swop </t>
  </si>
  <si>
    <t>b1) покупка</t>
  </si>
  <si>
    <t>b2) продажа</t>
  </si>
  <si>
    <t>с) На основе договоров опцион</t>
  </si>
  <si>
    <t>с1) покупка</t>
  </si>
  <si>
    <t>с2)  продажа</t>
  </si>
  <si>
    <t xml:space="preserve">d) На основе других договоров </t>
  </si>
  <si>
    <t>d1) покупка</t>
  </si>
  <si>
    <t>d2)  продажа</t>
  </si>
  <si>
    <t xml:space="preserve">6.Обязательства по купле/продаже ценных бумаг </t>
  </si>
  <si>
    <t>a) покупка</t>
  </si>
  <si>
    <t>b) продажа</t>
  </si>
  <si>
    <t>7. Обязательства по приобретению/продаже других финансовых инструментов или товаров</t>
  </si>
  <si>
    <t xml:space="preserve">8. Прочие забалансовые обязательства </t>
  </si>
  <si>
    <t>СТАТЬИ</t>
  </si>
  <si>
    <t xml:space="preserve">1. Полученные гарантии и такого типа статьи </t>
  </si>
  <si>
    <t xml:space="preserve">a) Гарантии </t>
  </si>
  <si>
    <t>b) Другие статьи такого типа</t>
  </si>
  <si>
    <t xml:space="preserve">2. Экспортные аккредитивы </t>
  </si>
  <si>
    <t xml:space="preserve">3. Списанные активы </t>
  </si>
  <si>
    <t xml:space="preserve">a) Основная сумма безнадежных активов, списанных с баланса </t>
  </si>
  <si>
    <t>b) Задолженность по процентным платежам, списанных с баланса</t>
  </si>
  <si>
    <t xml:space="preserve">c) Основная  сумма прочих безнадежных активов списанных с баланса </t>
  </si>
  <si>
    <t xml:space="preserve">d) Задолженность по процентам, других безнадежных активов, списанных с баланса </t>
  </si>
  <si>
    <t xml:space="preserve">4. Выделенные кредитные линии и условные требования по кредитам </t>
  </si>
  <si>
    <t>5. Другие условные требования (без учета меморандумных счетов )</t>
  </si>
  <si>
    <t>Кредиты, в том числе просроченные кредиты по регионам</t>
  </si>
  <si>
    <t>№</t>
  </si>
  <si>
    <t>Клиенты и кредиты</t>
  </si>
  <si>
    <t>Итого количество</t>
  </si>
  <si>
    <t>Итого сумма</t>
  </si>
  <si>
    <t>Регионы</t>
  </si>
  <si>
    <t>Баку-Апшерон</t>
  </si>
  <si>
    <t>Губа-Хачмаз</t>
  </si>
  <si>
    <t>Горный Ширван</t>
  </si>
  <si>
    <t>Аран</t>
  </si>
  <si>
    <t>Ленкорань</t>
  </si>
  <si>
    <t>Шеки-Закаталы</t>
  </si>
  <si>
    <t>Гянджа-Газах</t>
  </si>
  <si>
    <t>Верхний Карабах</t>
  </si>
  <si>
    <t>Кельбаджар-Лачин</t>
  </si>
  <si>
    <t>Нахчыван</t>
  </si>
  <si>
    <t>Количество</t>
  </si>
  <si>
    <t>Клиенты на отченую дату</t>
  </si>
  <si>
    <t>Кредитный портфель</t>
  </si>
  <si>
    <t>просроченные кредиты</t>
  </si>
  <si>
    <t>Крупные кредиты, соотношение данных кредитов на совокупный капитал</t>
  </si>
  <si>
    <t>Сумма крупных кредитов</t>
  </si>
  <si>
    <t>Соотношение крупных кредитов на совокупный капитал %</t>
  </si>
  <si>
    <t xml:space="preserve">Активы и обязательства со стабильным процентом и с переменным процентом </t>
  </si>
  <si>
    <t>Активы</t>
  </si>
  <si>
    <t>отчетный год</t>
  </si>
  <si>
    <t>со стабильным процентом</t>
  </si>
  <si>
    <t xml:space="preserve">с переменным процентом </t>
  </si>
  <si>
    <t>безпроцентным</t>
  </si>
  <si>
    <t xml:space="preserve">1. Наличные средства (включая банкноты и монеты, находящиеся в
пути,  банкоматах и наличные деньги в пунктах обмена валюты ), всего </t>
  </si>
  <si>
    <t>2. Корреспондентский счет в ЦБ, всего</t>
  </si>
  <si>
    <t>3. Счета "Ностро" (корреспондентские счета в других банках), всего</t>
  </si>
  <si>
    <t xml:space="preserve">        a) Банки- резиденты</t>
  </si>
  <si>
    <t xml:space="preserve">        b) Банки-нерезиденты</t>
  </si>
  <si>
    <t xml:space="preserve">4. Краткосрочные финансовые инструменты межбанковского рынка  (кредиты сроком до 7 дней, включая 7-ой день), всего </t>
  </si>
  <si>
    <t xml:space="preserve">5. Депозиты в финансовых институтах, включая банки, всего </t>
  </si>
  <si>
    <t>5.1. Депозиты в банках (за исклчением строк 3 и 4 ) всего</t>
  </si>
  <si>
    <t>a) Банки- резиденты</t>
  </si>
  <si>
    <t>b) Банки-нерезиденты</t>
  </si>
  <si>
    <t>5.2 Депозиты в других финансовых учреждениях, всего</t>
  </si>
  <si>
    <t xml:space="preserve">a) В финансовых учреждениях-резидентах </t>
  </si>
  <si>
    <t xml:space="preserve">b) В финансовых учреждениях-нерезидентах </t>
  </si>
  <si>
    <t>6.  По операциям обратного РЕПО</t>
  </si>
  <si>
    <t xml:space="preserve">7. Ценные бумаги, всего </t>
  </si>
  <si>
    <t xml:space="preserve">a)  удерживаемые до срока погашения </t>
  </si>
  <si>
    <t>b) ценные бумаги для торговли</t>
  </si>
  <si>
    <t>8. Кредиты банкам (за исключением межбанковских краткосрочных финансовых инструментов по 5 строке), всего</t>
  </si>
  <si>
    <t>a) Банкам-резидентам</t>
  </si>
  <si>
    <t>b) Банкам-нерезидентам</t>
  </si>
  <si>
    <t>9. Кредиты другим финансовым учреждениям, всего</t>
  </si>
  <si>
    <t xml:space="preserve">a) Финансовым учреждениям-резидентам </t>
  </si>
  <si>
    <t xml:space="preserve">b) Финансовым учреждениям-резидентам </t>
  </si>
  <si>
    <t>10. Кредиты выданные клиентам</t>
  </si>
  <si>
    <t>11. Основные средства, используемые для осуществления банковской деятельности за вычетом износа, всего</t>
  </si>
  <si>
    <t xml:space="preserve">12. Недвижимость, неиспользуемая в банковской сфере (за вычетом резервов), всего </t>
  </si>
  <si>
    <t>13.  Участия в неконсолидированных дочерних хозяйственных обществах (обладание более чем 50%+1 процентов голосов или же дочернее предприятие в другой форме), всего</t>
  </si>
  <si>
    <t>14. участие в других хозяйственных обществах (менее чем 50%), итого</t>
  </si>
  <si>
    <t>15. Нематериальные активы за вычетом амортизации</t>
  </si>
  <si>
    <t xml:space="preserve">16. Целевые резервы на покрытие возможных убытков по  внебалансовым активам </t>
  </si>
  <si>
    <t>17. Прочие активы (с вычетом целевых резервов)</t>
  </si>
  <si>
    <t>18. Всего активов</t>
  </si>
  <si>
    <t xml:space="preserve">Статьи обязательств </t>
  </si>
  <si>
    <t>1. Депозиты (за исключением банков и других финансовых учреждений), всего</t>
  </si>
  <si>
    <t>a)  депозиты физических лиц, всего</t>
  </si>
  <si>
    <t xml:space="preserve">a1) безроцентные депозиты до востребования   </t>
  </si>
  <si>
    <t xml:space="preserve">a2) процентные депозиты до востребования  </t>
  </si>
  <si>
    <t>b) депозиты юридических лиц до востребования (также включая текущие счета небанковских финансовых учреждений), всего</t>
  </si>
  <si>
    <t>b1) беспроцентные депозиты до востребования</t>
  </si>
  <si>
    <t xml:space="preserve">b2) процентные депозиты до востребования </t>
  </si>
  <si>
    <t>c) срочные депозиты физических и юридических лиц, всего</t>
  </si>
  <si>
    <t xml:space="preserve">       c1) срочные депозиты физических лиц </t>
  </si>
  <si>
    <t xml:space="preserve">        c2) срочные депозиты юридических лиц  </t>
  </si>
  <si>
    <t>2. Требования ЦБА к банку, всего</t>
  </si>
  <si>
    <t>a) на основании аукциона</t>
  </si>
  <si>
    <t>b) овердрафт</t>
  </si>
  <si>
    <t>c) кредиты с обеспечением (ломбард)</t>
  </si>
  <si>
    <t>d) Прочее</t>
  </si>
  <si>
    <t>3. Требования других банков (Счета “Loro"), всего</t>
  </si>
  <si>
    <t xml:space="preserve">a) Банки-резиденты </t>
  </si>
  <si>
    <t xml:space="preserve">b) Банки-нерезиденты </t>
  </si>
  <si>
    <t xml:space="preserve">4. По операциям REPO </t>
  </si>
  <si>
    <t>5. Финансовые краткосрочные инструменты межбанковского рынка (кредиты до 7 дней, включая 7-ой день), всего</t>
  </si>
  <si>
    <t xml:space="preserve">        a) Банки-резиденты </t>
  </si>
  <si>
    <t xml:space="preserve">        b) Банки-нерезиденты </t>
  </si>
  <si>
    <t>6. Депозиты банков и других финансовых институтов (за исключением строк 3 и 5), всего</t>
  </si>
  <si>
    <t>6.1  Депозиты банков, всего</t>
  </si>
  <si>
    <t>6.2 Депозиты других финансовых институтов за исключением банков, всего</t>
  </si>
  <si>
    <t xml:space="preserve">a) Финансовые институты-резиденты </t>
  </si>
  <si>
    <t xml:space="preserve">b) Финансовые институты-нерезиденты </t>
  </si>
  <si>
    <t>7. Кредиты полученные от банков (свыше 7 дней), всего</t>
  </si>
  <si>
    <t>7.1 Банки-резиденты, всего</t>
  </si>
  <si>
    <t>a)  под обеспечение</t>
  </si>
  <si>
    <t xml:space="preserve">b) без обеспечения  </t>
  </si>
  <si>
    <t>7.2 Банки-нерезиденты, всего</t>
  </si>
  <si>
    <t>a) под обеспечение</t>
  </si>
  <si>
    <t xml:space="preserve">b) без обеспечения </t>
  </si>
  <si>
    <t xml:space="preserve">8. Кредиты других финансовых учреждений (помимо банков), всего </t>
  </si>
  <si>
    <t xml:space="preserve">a) Полученные от финансовых институтов-резидентов </t>
  </si>
  <si>
    <t xml:space="preserve">b) Полученные от финансовых институтов-нерезидентов </t>
  </si>
  <si>
    <t>c) Полученные от международных финансовых организаций</t>
  </si>
  <si>
    <t>9. Депозиты и кредиты центральных и муниципальных органов управления</t>
  </si>
  <si>
    <t>10. Кредиты и депозиты муниципальных органов управления</t>
  </si>
  <si>
    <t xml:space="preserve">11. Ипотечные кредиты взятые банком для собственных нужд </t>
  </si>
  <si>
    <t xml:space="preserve">12. Ценные бумаги выпущенные Банком </t>
  </si>
  <si>
    <t>13.Итого прочие пассивы</t>
  </si>
  <si>
    <t>14. капитал</t>
  </si>
  <si>
    <t>14. Всего обязательств</t>
  </si>
  <si>
    <t xml:space="preserve">ДЕЛЕНИЕ СРОКОВ ОПЛАТЫ по активам и обязательствам </t>
  </si>
  <si>
    <t>A.   Активы</t>
  </si>
  <si>
    <t xml:space="preserve"> Дни (года) до начала срока оплаты </t>
  </si>
  <si>
    <t>мгновенный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</si>
  <si>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</si>
  <si>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</si>
  <si>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</si>
  <si>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</si>
  <si>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</si>
  <si>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</si>
  <si>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</si>
  <si>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</si>
  <si>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</si>
  <si>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</si>
  <si>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</si>
  <si>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</si>
  <si>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</si>
  <si>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</si>
  <si>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год</t>
  </si>
  <si>
    <t>2-3 год</t>
  </si>
  <si>
    <t>3-5 год</t>
  </si>
  <si>
    <t>более 5 лет</t>
  </si>
  <si>
    <t>Валюта (в манат.экви)</t>
  </si>
  <si>
    <t>2. Требования к ЦБА (обязательный резервный фонд или корреспондентские счета)</t>
  </si>
  <si>
    <t>3. Счета "Ностро"</t>
  </si>
  <si>
    <t xml:space="preserve">a) Банкам-резидентам </t>
  </si>
  <si>
    <t xml:space="preserve">b) Банкам-нерезидентам </t>
  </si>
  <si>
    <t>4. Краткосрочные финансовые инструменты межбанковского рынка  (кредиты сроком до 7 дней, включая 7-ой день)</t>
  </si>
  <si>
    <t xml:space="preserve">a) Финансовым институтам-резидентам </t>
  </si>
  <si>
    <t xml:space="preserve">a1) депозиты с неистекшим сроком </t>
  </si>
  <si>
    <t xml:space="preserve">a2) депозиты с истекшим сроком </t>
  </si>
  <si>
    <t xml:space="preserve">b) Финансовым институтам-нерезидентам </t>
  </si>
  <si>
    <t>b1) депозиты с истекшим сроком</t>
  </si>
  <si>
    <t>b2) депозиты с неистекшим сроком</t>
  </si>
  <si>
    <t>6. По операциям обратного РЕПО</t>
  </si>
  <si>
    <t xml:space="preserve">7. Инвестиции в ценные бумаги включая заложенные ценные бумаги </t>
  </si>
  <si>
    <t xml:space="preserve">8. Торговые ценные бумаги, включая заложенные ценные бумаги </t>
  </si>
  <si>
    <t xml:space="preserve">9. Кредиты банкам за исключением краткосрочных финансовых инструментов межбанковского рынка по строке 4 </t>
  </si>
  <si>
    <t xml:space="preserve">a) текущие кредиты </t>
  </si>
  <si>
    <t xml:space="preserve">a1) Банкам-резидентам </t>
  </si>
  <si>
    <t xml:space="preserve">a2) Банкам-нерезидентам </t>
  </si>
  <si>
    <t xml:space="preserve">b) просроченные кредиты </t>
  </si>
  <si>
    <t xml:space="preserve">b1) Банкам-резидентам </t>
  </si>
  <si>
    <t xml:space="preserve">b2) Банкам-нерезидентам </t>
  </si>
  <si>
    <t xml:space="preserve">10. кредиты другим финансовым институтам за исключением краткосрочных финансовых инструментов по строке 4 </t>
  </si>
  <si>
    <t xml:space="preserve">a1) Резиденты </t>
  </si>
  <si>
    <t>a2) Нерезиденты</t>
  </si>
  <si>
    <t>b1) Резиденты</t>
  </si>
  <si>
    <t>b2) Нерезиденты</t>
  </si>
  <si>
    <t xml:space="preserve">11. Кредиты выданные клиентам </t>
  </si>
  <si>
    <t>Основные средства за вычетом амортизации (включая основные средства не используемые в банковской деятельности)</t>
  </si>
  <si>
    <t xml:space="preserve">13. Инвестиции и финансовое участие в неконсолидированных компаниях </t>
  </si>
  <si>
    <t xml:space="preserve">14. Нематериальные активы </t>
  </si>
  <si>
    <t xml:space="preserve">15. Прочие активы </t>
  </si>
  <si>
    <t xml:space="preserve">16. (минус) Целевые резервы на возможные потери по активам </t>
  </si>
  <si>
    <t>17. Всего активов</t>
  </si>
  <si>
    <t>CƏDVƏL A 13 - ÖDƏNİŞ MÜDDƏTLƏRİNİN BÖLGÜSÜ  (davamı)</t>
  </si>
  <si>
    <t xml:space="preserve">B. Обязательства и капитал </t>
  </si>
  <si>
    <t xml:space="preserve">a) депозиты физических лиц до востребования </t>
  </si>
  <si>
    <t>b) депозиты физических лиц до востребования  (включая все текущие счета (включая также текущие счета небанковских финансовых институтов) и чековые счета)</t>
  </si>
  <si>
    <t xml:space="preserve">c) срочные депозиты физических лиц с неистекшим сроком </t>
  </si>
  <si>
    <t xml:space="preserve">d) срочные депозиты юридических лиц с неистекшим сроком </t>
  </si>
  <si>
    <t xml:space="preserve">e) срочные депозиты физических лиц с истекшим сроком </t>
  </si>
  <si>
    <t xml:space="preserve">f) срочные депозиты юридических лиц с истекшим сроком </t>
  </si>
  <si>
    <t xml:space="preserve">2. Кредиты ЦБА </t>
  </si>
  <si>
    <t>XXX</t>
  </si>
  <si>
    <t>3. Счета “Loro" (корреспондентские счета банков)</t>
  </si>
  <si>
    <t xml:space="preserve">a) Банков-резидентов </t>
  </si>
  <si>
    <t xml:space="preserve">b) Банков-нерезидентов </t>
  </si>
  <si>
    <t>4. По операциям РЕПО</t>
  </si>
  <si>
    <t>5. Краткосрочные приобретенные финансовые инструменты межбанковского рынка  (сроком до 7 дней, включая 7-ой день)</t>
  </si>
  <si>
    <t xml:space="preserve">6. Депозиты банков и других финансовых институтов </t>
  </si>
  <si>
    <t>7. Кредиты полученные от банков (на срок более 7 дней)</t>
  </si>
  <si>
    <t>a) Банки-резиденты</t>
  </si>
  <si>
    <t xml:space="preserve">8. Кредиты других финансовых институтов, включая заимствования из международных организаций </t>
  </si>
  <si>
    <t xml:space="preserve">9. Кредиты и депозиты центральных органов управления </t>
  </si>
  <si>
    <t xml:space="preserve">10. Кредиты и депозиты муниципалитетов </t>
  </si>
  <si>
    <t xml:space="preserve">11. Ипотечные кредиты взятые банком для собственных нужд  </t>
  </si>
  <si>
    <t xml:space="preserve">12. Субординированный  долг, выпущенный банком и прочие подобные долговые обязательства, включая привилегированные акции  со сроком  погашения </t>
  </si>
  <si>
    <t xml:space="preserve">13. Прочие пассивы </t>
  </si>
  <si>
    <t>14. Капитал</t>
  </si>
  <si>
    <t>15. Всего пассивов (обязательства плюс капитал)</t>
  </si>
  <si>
    <t>16. Чистая стоимость финансовых активов (пассивов) за каждый период (строка 17, таблица A13-A минус строка 15, таблица A13-B)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</si>
</sst>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6" formatCode="0.00_);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FFFFCC"/>
      <name val="Times New Roman"/>
      <family val="1"/>
      <charset val="162"/>
    </font>
    <font>
      <sz val="10"/>
      <color rgb="FFFFFFCC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35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164" fontId="7" fillId="3" borderId="10" xfId="3" applyNumberFormat="1" applyFont="1" applyFill="1" applyBorder="1" applyAlignment="1">
      <alignment horizontal="left" vertical="center" wrapText="1"/>
    </xf>
    <xf numFmtId="164" fontId="7" fillId="3" borderId="2" xfId="3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/>
    <xf numFmtId="0" fontId="0" fillId="2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6" xfId="0" applyFill="1" applyBorder="1" applyAlignment="1">
      <alignment wrapText="1"/>
    </xf>
    <xf numFmtId="14" fontId="0" fillId="2" borderId="6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0" borderId="2" xfId="0" applyFont="1" applyFill="1" applyBorder="1" applyAlignment="1" applyProtection="1">
      <alignment horizontal="left" vertical="top" wrapText="1" indent="2"/>
    </xf>
    <xf numFmtId="0" fontId="5" fillId="0" borderId="2" xfId="0" applyFont="1" applyFill="1" applyBorder="1" applyAlignment="1" applyProtection="1">
      <alignment horizontal="left" vertical="top" wrapText="1" indent="3"/>
    </xf>
    <xf numFmtId="0" fontId="5" fillId="0" borderId="2" xfId="0" applyFont="1" applyFill="1" applyBorder="1" applyAlignment="1" applyProtection="1">
      <alignment horizontal="left" vertical="center" wrapText="1" indent="1"/>
    </xf>
    <xf numFmtId="0" fontId="5" fillId="0" borderId="2" xfId="0" applyFont="1" applyFill="1" applyBorder="1" applyAlignment="1" applyProtection="1">
      <alignment horizontal="left" vertical="top" wrapText="1" indent="4"/>
    </xf>
    <xf numFmtId="0" fontId="5" fillId="0" borderId="2" xfId="0" applyFont="1" applyFill="1" applyBorder="1" applyAlignment="1" applyProtection="1">
      <alignment horizontal="left" vertical="top" wrapText="1" indent="5"/>
    </xf>
    <xf numFmtId="0" fontId="5" fillId="0" borderId="2" xfId="0" applyFont="1" applyFill="1" applyBorder="1" applyAlignment="1" applyProtection="1">
      <alignment horizontal="left" vertical="top" wrapText="1" indent="1"/>
    </xf>
    <xf numFmtId="0" fontId="4" fillId="0" borderId="6" xfId="0" applyFont="1" applyFill="1" applyBorder="1" applyAlignment="1" applyProtection="1">
      <alignment horizontal="left" vertical="top" wrapText="1" indent="2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top" wrapText="1"/>
    </xf>
    <xf numFmtId="0" fontId="6" fillId="3" borderId="14" xfId="0" applyFont="1" applyFill="1" applyBorder="1" applyAlignment="1" applyProtection="1">
      <alignment horizontal="center" vertical="top" wrapText="1"/>
    </xf>
    <xf numFmtId="4" fontId="4" fillId="7" borderId="6" xfId="0" applyNumberFormat="1" applyFont="1" applyFill="1" applyBorder="1" applyAlignment="1" applyProtection="1">
      <alignment horizontal="center" vertical="top" wrapText="1"/>
    </xf>
    <xf numFmtId="10" fontId="4" fillId="7" borderId="6" xfId="2" applyNumberFormat="1" applyFont="1" applyFill="1" applyBorder="1" applyAlignment="1" applyProtection="1">
      <alignment horizontal="center" vertical="top" wrapText="1"/>
    </xf>
    <xf numFmtId="4" fontId="4" fillId="7" borderId="2" xfId="0" applyNumberFormat="1" applyFont="1" applyFill="1" applyBorder="1" applyAlignment="1" applyProtection="1">
      <alignment horizontal="center" vertical="top" wrapText="1"/>
    </xf>
    <xf numFmtId="10" fontId="4" fillId="7" borderId="2" xfId="2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12" xfId="0" applyNumberFormat="1" applyFont="1" applyFill="1" applyBorder="1" applyAlignment="1" applyProtection="1">
      <alignment horizontal="center" vertical="top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4" fontId="0" fillId="6" borderId="6" xfId="0" applyNumberFormat="1" applyFont="1" applyFill="1" applyBorder="1"/>
    <xf numFmtId="0" fontId="0" fillId="6" borderId="6" xfId="0" applyFont="1" applyFill="1" applyBorder="1" applyAlignment="1">
      <alignment horizontal="center"/>
    </xf>
    <xf numFmtId="9" fontId="8" fillId="6" borderId="6" xfId="2" applyFont="1" applyFill="1" applyBorder="1"/>
    <xf numFmtId="4" fontId="0" fillId="6" borderId="6" xfId="0" applyNumberFormat="1" applyFont="1" applyFill="1" applyBorder="1" applyAlignment="1">
      <alignment horizontal="right"/>
    </xf>
    <xf numFmtId="4" fontId="0" fillId="6" borderId="2" xfId="0" applyNumberFormat="1" applyFont="1" applyFill="1" applyBorder="1"/>
    <xf numFmtId="9" fontId="8" fillId="6" borderId="2" xfId="2" applyFont="1" applyFill="1" applyBorder="1"/>
    <xf numFmtId="0" fontId="8" fillId="6" borderId="2" xfId="0" applyFont="1" applyFill="1" applyBorder="1"/>
    <xf numFmtId="4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4" fontId="0" fillId="6" borderId="2" xfId="0" applyNumberFormat="1" applyFont="1" applyFill="1" applyBorder="1" applyAlignment="1">
      <alignment horizontal="right"/>
    </xf>
    <xf numFmtId="0" fontId="5" fillId="0" borderId="0" xfId="3" applyFont="1" applyFill="1"/>
    <xf numFmtId="0" fontId="5" fillId="0" borderId="2" xfId="3" applyFont="1" applyFill="1" applyBorder="1"/>
    <xf numFmtId="0" fontId="4" fillId="4" borderId="2" xfId="3" applyFont="1" applyFill="1" applyBorder="1" applyAlignment="1" applyProtection="1">
      <alignment horizontal="center" vertical="center"/>
    </xf>
    <xf numFmtId="0" fontId="4" fillId="0" borderId="17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vertical="center" wrapText="1"/>
    </xf>
    <xf numFmtId="2" fontId="5" fillId="5" borderId="4" xfId="3" applyNumberFormat="1" applyFont="1" applyFill="1" applyBorder="1" applyAlignment="1" applyProtection="1">
      <alignment horizontal="right" vertical="center" wrapText="1"/>
    </xf>
    <xf numFmtId="0" fontId="5" fillId="0" borderId="6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>
      <alignment horizontal="left" vertical="center" indent="1"/>
    </xf>
    <xf numFmtId="0" fontId="5" fillId="0" borderId="2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left" vertical="center" wrapText="1" indent="1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center" indent="2"/>
    </xf>
    <xf numFmtId="0" fontId="9" fillId="0" borderId="0" xfId="3" applyFont="1" applyFill="1" applyBorder="1" applyAlignment="1" applyProtection="1">
      <alignment horizontal="right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0" fontId="5" fillId="0" borderId="17" xfId="3" applyFont="1" applyFill="1" applyBorder="1" applyAlignment="1" applyProtection="1">
      <alignment horizontal="left" vertical="top" wrapText="1"/>
    </xf>
    <xf numFmtId="0" fontId="5" fillId="0" borderId="17" xfId="3" applyFont="1" applyFill="1" applyBorder="1" applyAlignment="1" applyProtection="1">
      <alignment horizontal="left" vertical="top" wrapText="1" indent="1"/>
    </xf>
    <xf numFmtId="2" fontId="4" fillId="5" borderId="2" xfId="3" applyNumberFormat="1" applyFont="1" applyFill="1" applyBorder="1" applyAlignment="1" applyProtection="1">
      <alignment horizontal="right" vertical="top" wrapText="1"/>
      <protection locked="0"/>
    </xf>
    <xf numFmtId="0" fontId="5" fillId="0" borderId="4" xfId="3" applyFont="1" applyFill="1" applyBorder="1" applyAlignment="1">
      <alignment horizontal="left" vertical="center" indent="1"/>
    </xf>
    <xf numFmtId="2" fontId="4" fillId="5" borderId="4" xfId="3" applyNumberFormat="1" applyFont="1" applyFill="1" applyBorder="1" applyAlignment="1" applyProtection="1">
      <alignment horizontal="right" vertical="top" wrapText="1"/>
      <protection locked="0"/>
    </xf>
    <xf numFmtId="0" fontId="5" fillId="0" borderId="17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2" fontId="5" fillId="5" borderId="2" xfId="3" applyNumberFormat="1" applyFont="1" applyFill="1" applyBorder="1" applyAlignment="1" applyProtection="1">
      <alignment horizontal="right" vertical="top" wrapText="1"/>
      <protection locked="0"/>
    </xf>
    <xf numFmtId="0" fontId="5" fillId="0" borderId="4" xfId="3" applyFont="1" applyFill="1" applyBorder="1" applyAlignment="1">
      <alignment horizontal="left" vertical="center" wrapText="1" indent="1"/>
    </xf>
    <xf numFmtId="0" fontId="5" fillId="0" borderId="4" xfId="3" applyFont="1" applyFill="1" applyBorder="1" applyAlignment="1">
      <alignment horizontal="left" vertical="center"/>
    </xf>
    <xf numFmtId="0" fontId="5" fillId="0" borderId="2" xfId="3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 applyProtection="1">
      <alignment horizontal="left" vertical="top" wrapText="1" indent="1"/>
    </xf>
    <xf numFmtId="0" fontId="5" fillId="0" borderId="2" xfId="3" applyFont="1" applyFill="1" applyBorder="1" applyAlignment="1" applyProtection="1">
      <alignment vertical="top" wrapText="1"/>
    </xf>
    <xf numFmtId="4" fontId="5" fillId="6" borderId="6" xfId="3" applyNumberFormat="1" applyFont="1" applyFill="1" applyBorder="1" applyAlignment="1" applyProtection="1">
      <alignment horizontal="right" vertical="center" wrapText="1"/>
    </xf>
    <xf numFmtId="4" fontId="5" fillId="6" borderId="2" xfId="3" applyNumberFormat="1" applyFont="1" applyFill="1" applyBorder="1" applyAlignment="1" applyProtection="1">
      <alignment horizontal="right" vertical="center" wrapText="1"/>
      <protection locked="0"/>
    </xf>
    <xf numFmtId="4" fontId="5" fillId="6" borderId="2" xfId="3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3" applyFont="1" applyFill="1"/>
    <xf numFmtId="0" fontId="6" fillId="3" borderId="7" xfId="3" applyFont="1" applyFill="1" applyBorder="1" applyAlignment="1">
      <alignment horizontal="center" vertical="top" wrapText="1"/>
    </xf>
    <xf numFmtId="0" fontId="6" fillId="3" borderId="8" xfId="3" applyFont="1" applyFill="1" applyBorder="1" applyAlignment="1">
      <alignment horizontal="center" vertical="top" wrapText="1"/>
    </xf>
    <xf numFmtId="0" fontId="6" fillId="3" borderId="9" xfId="3" applyFont="1" applyFill="1" applyBorder="1" applyAlignment="1">
      <alignment horizontal="center" vertical="top" wrapText="1"/>
    </xf>
    <xf numFmtId="0" fontId="11" fillId="3" borderId="10" xfId="3" applyFont="1" applyFill="1" applyBorder="1" applyAlignment="1" applyProtection="1">
      <alignment horizontal="right"/>
    </xf>
    <xf numFmtId="0" fontId="11" fillId="3" borderId="2" xfId="3" applyFont="1" applyFill="1" applyBorder="1" applyAlignment="1" applyProtection="1">
      <alignment horizontal="right"/>
    </xf>
    <xf numFmtId="0" fontId="11" fillId="3" borderId="11" xfId="3" applyFont="1" applyFill="1" applyBorder="1" applyAlignment="1" applyProtection="1">
      <alignment horizontal="right"/>
    </xf>
    <xf numFmtId="0" fontId="6" fillId="3" borderId="12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 applyProtection="1">
      <alignment horizontal="center" vertical="center" wrapText="1"/>
    </xf>
    <xf numFmtId="0" fontId="6" fillId="3" borderId="14" xfId="3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" fontId="5" fillId="6" borderId="6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4" fontId="5" fillId="6" borderId="2" xfId="1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3" fillId="0" borderId="0" xfId="3" applyFont="1" applyFill="1" applyProtection="1">
      <protection locked="0"/>
    </xf>
    <xf numFmtId="0" fontId="13" fillId="0" borderId="0" xfId="3" applyFont="1" applyFill="1" applyBorder="1" applyProtection="1">
      <protection locked="0"/>
    </xf>
    <xf numFmtId="0" fontId="13" fillId="0" borderId="0" xfId="3" applyFont="1" applyFill="1" applyAlignment="1" applyProtection="1">
      <alignment horizontal="left" vertical="top" wrapText="1"/>
      <protection locked="0"/>
    </xf>
    <xf numFmtId="0" fontId="13" fillId="0" borderId="0" xfId="3" applyFont="1" applyFill="1" applyAlignment="1" applyProtection="1">
      <alignment vertical="top" wrapText="1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12" fillId="0" borderId="2" xfId="3" applyFont="1" applyFill="1" applyBorder="1" applyAlignment="1" applyProtection="1">
      <alignment horizontal="center" vertical="center" wrapText="1"/>
    </xf>
    <xf numFmtId="0" fontId="12" fillId="0" borderId="6" xfId="3" applyFont="1" applyFill="1" applyBorder="1" applyAlignment="1" applyProtection="1">
      <alignment horizontal="center" vertical="center" wrapText="1"/>
    </xf>
    <xf numFmtId="0" fontId="6" fillId="3" borderId="7" xfId="3" applyFont="1" applyFill="1" applyBorder="1" applyAlignment="1" applyProtection="1">
      <alignment horizontal="center" vertical="top"/>
      <protection locked="0"/>
    </xf>
    <xf numFmtId="0" fontId="6" fillId="3" borderId="8" xfId="3" applyFont="1" applyFill="1" applyBorder="1" applyAlignment="1" applyProtection="1">
      <alignment horizontal="center" vertical="top"/>
      <protection locked="0"/>
    </xf>
    <xf numFmtId="0" fontId="6" fillId="3" borderId="9" xfId="3" applyFont="1" applyFill="1" applyBorder="1" applyAlignment="1" applyProtection="1">
      <alignment horizontal="center" vertical="top"/>
      <protection locked="0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Continuous" vertical="center" wrapText="1"/>
    </xf>
    <xf numFmtId="0" fontId="6" fillId="3" borderId="14" xfId="3" applyFont="1" applyFill="1" applyBorder="1" applyAlignment="1" applyProtection="1">
      <alignment horizontal="centerContinuous" vertical="center" wrapText="1"/>
    </xf>
    <xf numFmtId="9" fontId="12" fillId="8" borderId="6" xfId="2" applyFont="1" applyFill="1" applyBorder="1" applyAlignment="1" applyProtection="1">
      <alignment horizontal="center"/>
    </xf>
    <xf numFmtId="0" fontId="12" fillId="8" borderId="2" xfId="3" applyFont="1" applyFill="1" applyBorder="1" applyAlignment="1" applyProtection="1">
      <alignment horizontal="center" vertical="center" wrapText="1"/>
    </xf>
    <xf numFmtId="9" fontId="12" fillId="8" borderId="2" xfId="2" applyFont="1" applyFill="1" applyBorder="1" applyAlignment="1" applyProtection="1">
      <alignment horizontal="center"/>
    </xf>
    <xf numFmtId="4" fontId="12" fillId="8" borderId="6" xfId="3" applyNumberFormat="1" applyFont="1" applyFill="1" applyBorder="1" applyAlignment="1" applyProtection="1">
      <alignment horizontal="center" vertical="center" wrapText="1"/>
    </xf>
    <xf numFmtId="4" fontId="12" fillId="8" borderId="2" xfId="3" applyNumberFormat="1" applyFont="1" applyFill="1" applyBorder="1" applyAlignment="1" applyProtection="1">
      <alignment horizontal="center" vertical="center" wrapText="1"/>
    </xf>
    <xf numFmtId="0" fontId="6" fillId="3" borderId="7" xfId="3" applyFont="1" applyFill="1" applyBorder="1" applyAlignment="1" applyProtection="1">
      <alignment horizontal="center" vertical="top"/>
    </xf>
    <xf numFmtId="0" fontId="6" fillId="3" borderId="8" xfId="3" applyFont="1" applyFill="1" applyBorder="1" applyAlignment="1" applyProtection="1">
      <alignment horizontal="center" vertical="top"/>
    </xf>
    <xf numFmtId="0" fontId="6" fillId="3" borderId="9" xfId="3" applyFont="1" applyFill="1" applyBorder="1" applyAlignment="1" applyProtection="1">
      <alignment horizontal="center" vertical="top"/>
    </xf>
    <xf numFmtId="0" fontId="5" fillId="0" borderId="0" xfId="3" applyFont="1" applyFill="1" applyProtection="1"/>
    <xf numFmtId="0" fontId="6" fillId="3" borderId="10" xfId="3" applyFont="1" applyFill="1" applyBorder="1" applyAlignment="1" applyProtection="1">
      <alignment horizontal="center" vertical="center" wrapText="1"/>
    </xf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4" fillId="0" borderId="0" xfId="3" applyFont="1" applyFill="1" applyProtection="1"/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Protection="1"/>
    <xf numFmtId="0" fontId="5" fillId="0" borderId="6" xfId="3" applyFont="1" applyFill="1" applyBorder="1" applyAlignment="1" applyProtection="1">
      <alignment horizontal="left" vertical="center" wrapText="1" indent="3"/>
    </xf>
    <xf numFmtId="0" fontId="5" fillId="0" borderId="6" xfId="3" applyFont="1" applyFill="1" applyBorder="1" applyAlignment="1" applyProtection="1">
      <alignment horizontal="left" vertical="center" wrapText="1" indent="2"/>
    </xf>
    <xf numFmtId="16" fontId="5" fillId="0" borderId="2" xfId="3" applyNumberFormat="1" applyFont="1" applyFill="1" applyBorder="1" applyAlignment="1" applyProtection="1">
      <alignment horizontal="left" vertical="center" wrapText="1"/>
    </xf>
    <xf numFmtId="166" fontId="5" fillId="0" borderId="0" xfId="3" applyNumberFormat="1" applyFont="1" applyFill="1" applyBorder="1" applyAlignment="1" applyProtection="1">
      <alignment horizontal="right" vertical="top" wrapText="1"/>
    </xf>
    <xf numFmtId="4" fontId="5" fillId="6" borderId="2" xfId="3" applyNumberFormat="1" applyFont="1" applyFill="1" applyBorder="1" applyAlignment="1" applyProtection="1">
      <alignment horizontal="right" vertical="top" wrapText="1"/>
      <protection locked="0"/>
    </xf>
    <xf numFmtId="4" fontId="4" fillId="6" borderId="2" xfId="3" applyNumberFormat="1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/>
    </xf>
    <xf numFmtId="0" fontId="6" fillId="3" borderId="19" xfId="3" applyFont="1" applyFill="1" applyBorder="1" applyAlignment="1" applyProtection="1">
      <alignment horizontal="center" vertical="center" wrapText="1"/>
    </xf>
    <xf numFmtId="0" fontId="6" fillId="3" borderId="15" xfId="3" applyFont="1" applyFill="1" applyBorder="1" applyAlignment="1" applyProtection="1">
      <alignment horizontal="center" vertical="center" wrapText="1"/>
    </xf>
    <xf numFmtId="0" fontId="6" fillId="3" borderId="20" xfId="3" applyFont="1" applyFill="1" applyBorder="1" applyAlignment="1" applyProtection="1">
      <alignment horizontal="center" vertical="center" wrapText="1"/>
    </xf>
    <xf numFmtId="0" fontId="6" fillId="3" borderId="21" xfId="3" applyFont="1" applyFill="1" applyBorder="1" applyAlignment="1" applyProtection="1">
      <alignment horizontal="center" vertical="center" wrapText="1"/>
    </xf>
    <xf numFmtId="0" fontId="6" fillId="3" borderId="22" xfId="3" applyFont="1" applyFill="1" applyBorder="1" applyAlignment="1" applyProtection="1">
      <alignment horizontal="center" vertical="center" wrapText="1"/>
    </xf>
    <xf numFmtId="4" fontId="5" fillId="6" borderId="2" xfId="3" applyNumberFormat="1" applyFont="1" applyFill="1" applyBorder="1" applyProtection="1">
      <protection locked="0"/>
    </xf>
    <xf numFmtId="0" fontId="14" fillId="0" borderId="0" xfId="4" applyFont="1" applyFill="1" applyAlignment="1" applyProtection="1">
      <alignment vertical="top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2" xfId="4" applyFont="1" applyFill="1" applyBorder="1" applyAlignment="1" applyProtection="1">
      <alignment vertical="center" wrapText="1"/>
    </xf>
    <xf numFmtId="0" fontId="14" fillId="0" borderId="2" xfId="3" applyFont="1" applyFill="1" applyBorder="1" applyAlignment="1" applyProtection="1">
      <alignment horizontal="left" vertical="center" wrapText="1" indent="1"/>
    </xf>
    <xf numFmtId="0" fontId="14" fillId="0" borderId="2" xfId="4" applyFont="1" applyFill="1" applyBorder="1" applyAlignment="1" applyProtection="1">
      <alignment horizontal="left" vertical="center" wrapText="1" indent="2"/>
    </xf>
    <xf numFmtId="0" fontId="14" fillId="0" borderId="2" xfId="4" applyFont="1" applyFill="1" applyBorder="1" applyAlignment="1" applyProtection="1">
      <alignment horizontal="left" vertical="center" wrapText="1" indent="1"/>
    </xf>
    <xf numFmtId="0" fontId="14" fillId="0" borderId="2" xfId="3" applyFont="1" applyFill="1" applyBorder="1" applyAlignment="1" applyProtection="1">
      <alignment horizontal="left" vertical="center" wrapText="1" indent="2"/>
    </xf>
    <xf numFmtId="0" fontId="14" fillId="0" borderId="2" xfId="3" applyFont="1" applyFill="1" applyBorder="1" applyAlignment="1" applyProtection="1">
      <alignment horizontal="left" vertical="center" wrapText="1"/>
    </xf>
    <xf numFmtId="0" fontId="14" fillId="0" borderId="0" xfId="4" applyFont="1" applyFill="1" applyBorder="1" applyAlignment="1" applyProtection="1">
      <alignment vertical="center"/>
    </xf>
    <xf numFmtId="0" fontId="16" fillId="0" borderId="2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horizontal="right" vertical="center" wrapText="1"/>
    </xf>
    <xf numFmtId="0" fontId="16" fillId="0" borderId="0" xfId="4" applyFont="1" applyFill="1" applyBorder="1" applyAlignment="1" applyProtection="1">
      <alignment horizontal="center" vertical="center" wrapText="1"/>
    </xf>
    <xf numFmtId="166" fontId="14" fillId="0" borderId="0" xfId="4" applyNumberFormat="1" applyFont="1" applyFill="1" applyBorder="1" applyAlignment="1" applyProtection="1">
      <alignment horizontal="right" vertical="center" wrapText="1"/>
    </xf>
    <xf numFmtId="0" fontId="15" fillId="0" borderId="0" xfId="4" applyFont="1" applyFill="1" applyBorder="1" applyAlignment="1" applyProtection="1">
      <alignment horizontal="center" vertical="center"/>
    </xf>
    <xf numFmtId="0" fontId="19" fillId="0" borderId="1" xfId="4" applyFont="1" applyFill="1" applyBorder="1" applyAlignment="1" applyProtection="1">
      <alignment horizontal="right" vertical="center"/>
    </xf>
    <xf numFmtId="0" fontId="19" fillId="0" borderId="1" xfId="4" applyFont="1" applyFill="1" applyBorder="1" applyAlignment="1" applyProtection="1">
      <alignment vertical="center"/>
    </xf>
    <xf numFmtId="0" fontId="16" fillId="0" borderId="1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right" vertical="center"/>
    </xf>
    <xf numFmtId="0" fontId="14" fillId="0" borderId="0" xfId="4" applyFont="1" applyFill="1" applyBorder="1" applyAlignment="1" applyProtection="1">
      <alignment horizontal="center" vertical="center"/>
    </xf>
    <xf numFmtId="0" fontId="20" fillId="0" borderId="6" xfId="3" applyFont="1" applyFill="1" applyBorder="1" applyAlignment="1" applyProtection="1">
      <alignment horizontal="left" vertical="center" wrapText="1" indent="1"/>
    </xf>
    <xf numFmtId="0" fontId="20" fillId="0" borderId="6" xfId="3" applyFont="1" applyFill="1" applyBorder="1" applyAlignment="1" applyProtection="1">
      <alignment vertical="center" wrapText="1"/>
    </xf>
    <xf numFmtId="0" fontId="14" fillId="0" borderId="16" xfId="4" applyFont="1" applyFill="1" applyBorder="1" applyAlignment="1" applyProtection="1">
      <alignment vertical="center" wrapText="1"/>
    </xf>
    <xf numFmtId="0" fontId="14" fillId="0" borderId="0" xfId="4" applyFont="1" applyFill="1" applyAlignment="1" applyProtection="1">
      <alignment horizontal="right" vertical="center"/>
    </xf>
    <xf numFmtId="0" fontId="21" fillId="3" borderId="0" xfId="4" applyFont="1" applyFill="1" applyAlignment="1" applyProtection="1">
      <alignment horizontal="center" vertical="top"/>
    </xf>
    <xf numFmtId="0" fontId="22" fillId="3" borderId="0" xfId="4" applyFont="1" applyFill="1" applyAlignment="1" applyProtection="1">
      <alignment vertical="top"/>
    </xf>
    <xf numFmtId="0" fontId="23" fillId="3" borderId="2" xfId="4" applyFont="1" applyFill="1" applyBorder="1" applyAlignment="1" applyProtection="1">
      <alignment horizontal="center" vertical="center" wrapText="1"/>
    </xf>
    <xf numFmtId="0" fontId="23" fillId="3" borderId="3" xfId="4" applyFont="1" applyFill="1" applyBorder="1" applyAlignment="1" applyProtection="1">
      <alignment horizontal="center" vertical="center" wrapText="1"/>
    </xf>
    <xf numFmtId="0" fontId="23" fillId="3" borderId="5" xfId="4" applyFont="1" applyFill="1" applyBorder="1" applyAlignment="1" applyProtection="1">
      <alignment horizontal="center" vertical="center" wrapText="1"/>
    </xf>
    <xf numFmtId="0" fontId="23" fillId="3" borderId="4" xfId="4" applyFont="1" applyFill="1" applyBorder="1" applyAlignment="1" applyProtection="1">
      <alignment horizontal="center" vertical="center" wrapText="1"/>
    </xf>
    <xf numFmtId="49" fontId="23" fillId="3" borderId="2" xfId="4" applyNumberFormat="1" applyFont="1" applyFill="1" applyBorder="1" applyAlignment="1" applyProtection="1">
      <alignment horizontal="center" vertical="center" wrapText="1"/>
    </xf>
    <xf numFmtId="0" fontId="22" fillId="3" borderId="2" xfId="4" applyFont="1" applyFill="1" applyBorder="1" applyAlignment="1" applyProtection="1">
      <alignment vertical="center" wrapText="1"/>
    </xf>
    <xf numFmtId="0" fontId="23" fillId="3" borderId="2" xfId="4" applyFont="1" applyFill="1" applyBorder="1" applyAlignment="1" applyProtection="1">
      <alignment horizontal="center" vertical="center"/>
    </xf>
    <xf numFmtId="0" fontId="23" fillId="3" borderId="2" xfId="4" applyFont="1" applyFill="1" applyBorder="1" applyAlignment="1" applyProtection="1">
      <alignment horizontal="center" vertical="center" wrapText="1"/>
    </xf>
    <xf numFmtId="0" fontId="22" fillId="3" borderId="16" xfId="4" applyFont="1" applyFill="1" applyBorder="1" applyAlignment="1" applyProtection="1">
      <alignment horizontal="center" vertical="center" wrapText="1"/>
    </xf>
    <xf numFmtId="0" fontId="22" fillId="3" borderId="6" xfId="4" applyFont="1" applyFill="1" applyBorder="1" applyAlignment="1" applyProtection="1">
      <alignment horizontal="center" vertical="center" wrapText="1"/>
    </xf>
    <xf numFmtId="2" fontId="19" fillId="3" borderId="2" xfId="3" applyNumberFormat="1" applyFont="1" applyFill="1" applyBorder="1" applyAlignment="1" applyProtection="1">
      <alignment horizontal="right" vertical="center" wrapText="1"/>
    </xf>
    <xf numFmtId="0" fontId="19" fillId="0" borderId="2" xfId="4" applyFont="1" applyFill="1" applyBorder="1" applyAlignment="1" applyProtection="1">
      <alignment vertical="center" wrapText="1"/>
    </xf>
    <xf numFmtId="0" fontId="19" fillId="0" borderId="0" xfId="4" applyFont="1" applyFill="1" applyAlignment="1" applyProtection="1">
      <alignment vertical="center"/>
    </xf>
    <xf numFmtId="4" fontId="19" fillId="6" borderId="2" xfId="4" applyNumberFormat="1" applyFont="1" applyFill="1" applyBorder="1" applyAlignment="1" applyProtection="1">
      <alignment horizontal="right" vertical="center" wrapText="1"/>
      <protection locked="0"/>
    </xf>
    <xf numFmtId="4" fontId="19" fillId="6" borderId="2" xfId="3" applyNumberFormat="1" applyFont="1" applyFill="1" applyBorder="1" applyAlignment="1" applyProtection="1">
      <alignment horizontal="right" vertical="center" wrapText="1"/>
    </xf>
    <xf numFmtId="4" fontId="14" fillId="6" borderId="2" xfId="4" applyNumberFormat="1" applyFont="1" applyFill="1" applyBorder="1" applyAlignment="1" applyProtection="1">
      <alignment horizontal="right" vertical="center" wrapText="1"/>
      <protection locked="0"/>
    </xf>
    <xf numFmtId="4" fontId="14" fillId="6" borderId="2" xfId="3" applyNumberFormat="1" applyFont="1" applyFill="1" applyBorder="1" applyAlignment="1" applyProtection="1">
      <alignment horizontal="right" vertical="center" wrapText="1"/>
    </xf>
    <xf numFmtId="4" fontId="17" fillId="6" borderId="2" xfId="3" applyNumberFormat="1" applyFont="1" applyFill="1" applyBorder="1" applyAlignment="1" applyProtection="1">
      <alignment horizontal="right" vertical="center" wrapText="1"/>
    </xf>
    <xf numFmtId="4" fontId="18" fillId="6" borderId="2" xfId="3" applyNumberFormat="1" applyFont="1" applyFill="1" applyBorder="1" applyAlignment="1" applyProtection="1">
      <alignment horizontal="right" vertical="center" wrapText="1"/>
    </xf>
    <xf numFmtId="4" fontId="14" fillId="6" borderId="2" xfId="3" applyNumberFormat="1" applyFont="1" applyFill="1" applyBorder="1" applyAlignment="1" applyProtection="1">
      <alignment horizontal="right" vertical="center" wrapText="1"/>
      <protection locked="0"/>
    </xf>
    <xf numFmtId="4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4" fontId="14" fillId="6" borderId="16" xfId="4" applyNumberFormat="1" applyFont="1" applyFill="1" applyBorder="1" applyAlignment="1" applyProtection="1">
      <alignment horizontal="right" vertical="center" wrapText="1"/>
      <protection locked="0"/>
    </xf>
    <xf numFmtId="4" fontId="14" fillId="6" borderId="16" xfId="4" applyNumberFormat="1" applyFont="1" applyFill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Normal" xfId="0" builtinId="0"/>
    <cellStyle name="Normal 2" xfId="3"/>
    <cellStyle name="Normal_PRUDENSIAL_1NNN_MMYY1-YENI-unprotected 2" xfId="4"/>
    <cellStyle name="Percent" xfId="2" builtinId="5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ur.hajili/Documents/Disclosure-IT-TexnikiShertler/PRD%20v03%20XXXXmMMYYY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8"/>
      <sheetName val="A15"/>
      <sheetName val="A3"/>
      <sheetName val="A9"/>
      <sheetName val="M8"/>
      <sheetName val="A10"/>
      <sheetName val="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" workbookViewId="0">
      <selection activeCell="I9" sqref="I9"/>
    </sheetView>
  </sheetViews>
  <sheetFormatPr defaultRowHeight="15"/>
  <cols>
    <col min="1" max="1" width="8.85546875" style="1" bestFit="1" customWidth="1"/>
    <col min="2" max="2" width="11.42578125" style="1" bestFit="1" customWidth="1"/>
    <col min="3" max="3" width="14.28515625" style="1" bestFit="1" customWidth="1"/>
    <col min="4" max="4" width="9" style="1" bestFit="1" customWidth="1"/>
    <col min="5" max="5" width="14.28515625" style="1" customWidth="1"/>
    <col min="6" max="6" width="17.28515625" style="1" bestFit="1" customWidth="1"/>
    <col min="7" max="16384" width="9.140625" style="1"/>
  </cols>
  <sheetData>
    <row r="1" spans="1:6" ht="24.75" customHeight="1">
      <c r="A1" s="4" t="s">
        <v>0</v>
      </c>
      <c r="B1" s="5"/>
      <c r="C1" s="5"/>
      <c r="D1" s="5"/>
      <c r="E1" s="5"/>
      <c r="F1" s="6"/>
    </row>
    <row r="2" spans="1:6" ht="15" customHeight="1">
      <c r="A2" s="7" t="s">
        <v>1</v>
      </c>
      <c r="B2" s="8"/>
      <c r="C2" s="8"/>
      <c r="D2" s="9"/>
      <c r="E2" s="9"/>
      <c r="F2" s="10"/>
    </row>
    <row r="3" spans="1:6" ht="15" customHeight="1">
      <c r="A3" s="7" t="s">
        <v>2</v>
      </c>
      <c r="B3" s="8"/>
      <c r="C3" s="8"/>
      <c r="D3" s="11">
        <v>44926</v>
      </c>
      <c r="E3" s="9"/>
      <c r="F3" s="10"/>
    </row>
    <row r="4" spans="1:6" ht="15" customHeight="1">
      <c r="A4" s="12" t="s">
        <v>3</v>
      </c>
      <c r="B4" s="13"/>
      <c r="C4" s="13"/>
      <c r="D4" s="13"/>
      <c r="E4" s="13"/>
      <c r="F4" s="14" t="s">
        <v>4</v>
      </c>
    </row>
    <row r="5" spans="1:6" ht="15" customHeight="1">
      <c r="A5" s="12" t="s">
        <v>5</v>
      </c>
      <c r="B5" s="13"/>
      <c r="C5" s="13"/>
      <c r="D5" s="13" t="s">
        <v>6</v>
      </c>
      <c r="E5" s="13"/>
      <c r="F5" s="14"/>
    </row>
    <row r="6" spans="1:6" ht="15" customHeight="1">
      <c r="A6" s="15"/>
      <c r="B6" s="16"/>
      <c r="C6" s="16"/>
      <c r="D6" s="16"/>
      <c r="E6" s="16"/>
      <c r="F6" s="17"/>
    </row>
    <row r="7" spans="1:6" ht="15.75" thickBot="1">
      <c r="A7" s="18" t="s">
        <v>7</v>
      </c>
      <c r="B7" s="19" t="s">
        <v>8</v>
      </c>
      <c r="C7" s="19" t="s">
        <v>9</v>
      </c>
      <c r="D7" s="19" t="s">
        <v>7</v>
      </c>
      <c r="E7" s="19" t="s">
        <v>10</v>
      </c>
      <c r="F7" s="20" t="s">
        <v>11</v>
      </c>
    </row>
    <row r="8" spans="1:6">
      <c r="A8" s="3" t="s">
        <v>12</v>
      </c>
      <c r="B8" s="3" t="s">
        <v>13</v>
      </c>
      <c r="C8" s="3" t="s">
        <v>14</v>
      </c>
      <c r="D8" s="3"/>
      <c r="E8" s="3"/>
      <c r="F8" s="21">
        <v>10</v>
      </c>
    </row>
    <row r="9" spans="1:6">
      <c r="A9" s="2" t="s">
        <v>15</v>
      </c>
      <c r="B9" s="2" t="s">
        <v>16</v>
      </c>
      <c r="C9" s="2" t="s">
        <v>17</v>
      </c>
      <c r="D9" s="2"/>
      <c r="E9" s="2"/>
      <c r="F9" s="22">
        <v>32000</v>
      </c>
    </row>
    <row r="10" spans="1:6">
      <c r="A10" s="2" t="s">
        <v>48</v>
      </c>
      <c r="B10" s="2" t="s">
        <v>34</v>
      </c>
      <c r="C10" s="2" t="s">
        <v>35</v>
      </c>
      <c r="D10" s="2"/>
      <c r="E10" s="2"/>
      <c r="F10" s="22">
        <v>102850</v>
      </c>
    </row>
    <row r="11" spans="1:6">
      <c r="A11" s="2" t="s">
        <v>48</v>
      </c>
      <c r="B11" s="2" t="s">
        <v>34</v>
      </c>
      <c r="C11" s="2" t="s">
        <v>35</v>
      </c>
      <c r="D11" s="2"/>
      <c r="E11" s="2"/>
      <c r="F11" s="22">
        <v>39987</v>
      </c>
    </row>
    <row r="12" spans="1:6">
      <c r="A12" s="2" t="s">
        <v>18</v>
      </c>
      <c r="B12" s="2" t="s">
        <v>19</v>
      </c>
      <c r="C12" s="2" t="s">
        <v>20</v>
      </c>
      <c r="D12" s="2"/>
      <c r="E12" s="2"/>
      <c r="F12" s="22">
        <v>20000</v>
      </c>
    </row>
    <row r="13" spans="1:6">
      <c r="A13" s="2" t="s">
        <v>18</v>
      </c>
      <c r="B13" s="2" t="s">
        <v>19</v>
      </c>
      <c r="C13" s="2" t="s">
        <v>20</v>
      </c>
      <c r="D13" s="2"/>
      <c r="E13" s="2"/>
      <c r="F13" s="22">
        <v>22000</v>
      </c>
    </row>
    <row r="14" spans="1:6">
      <c r="A14" s="2" t="s">
        <v>21</v>
      </c>
      <c r="B14" s="2" t="s">
        <v>22</v>
      </c>
      <c r="C14" s="2" t="s">
        <v>23</v>
      </c>
      <c r="D14" s="2"/>
      <c r="E14" s="2"/>
      <c r="F14" s="22">
        <v>144500</v>
      </c>
    </row>
    <row r="15" spans="1:6">
      <c r="A15" s="2" t="s">
        <v>21</v>
      </c>
      <c r="B15" s="2" t="s">
        <v>22</v>
      </c>
      <c r="C15" s="2" t="s">
        <v>23</v>
      </c>
      <c r="D15" s="2"/>
      <c r="E15" s="2"/>
      <c r="F15" s="22">
        <v>21085</v>
      </c>
    </row>
    <row r="16" spans="1:6" ht="30">
      <c r="A16" s="2" t="s">
        <v>24</v>
      </c>
      <c r="B16" s="2" t="s">
        <v>25</v>
      </c>
      <c r="C16" s="2" t="s">
        <v>26</v>
      </c>
      <c r="D16" s="2"/>
      <c r="E16" s="2"/>
      <c r="F16" s="22">
        <v>54163.47</v>
      </c>
    </row>
    <row r="17" spans="1:6">
      <c r="A17" s="2" t="s">
        <v>49</v>
      </c>
      <c r="B17" s="2" t="s">
        <v>50</v>
      </c>
      <c r="C17" s="2" t="s">
        <v>51</v>
      </c>
      <c r="D17" s="2"/>
      <c r="E17" s="2"/>
      <c r="F17" s="22">
        <v>20000</v>
      </c>
    </row>
    <row r="18" spans="1:6">
      <c r="A18" s="2" t="s">
        <v>27</v>
      </c>
      <c r="B18" s="2" t="s">
        <v>28</v>
      </c>
      <c r="C18" s="2" t="s">
        <v>29</v>
      </c>
      <c r="D18" s="2"/>
      <c r="E18" s="2"/>
      <c r="F18" s="22">
        <v>7000</v>
      </c>
    </row>
    <row r="19" spans="1:6">
      <c r="A19" s="2" t="s">
        <v>52</v>
      </c>
      <c r="B19" s="2" t="s">
        <v>53</v>
      </c>
      <c r="C19" s="2" t="s">
        <v>54</v>
      </c>
      <c r="D19" s="2"/>
      <c r="E19" s="2"/>
      <c r="F19" s="22">
        <v>3500</v>
      </c>
    </row>
    <row r="20" spans="1:6">
      <c r="A20" s="2" t="s">
        <v>52</v>
      </c>
      <c r="B20" s="2" t="s">
        <v>53</v>
      </c>
      <c r="C20" s="2" t="s">
        <v>54</v>
      </c>
      <c r="D20" s="2"/>
      <c r="E20" s="2"/>
      <c r="F20" s="22">
        <v>3050</v>
      </c>
    </row>
    <row r="21" spans="1:6">
      <c r="A21" s="2" t="s">
        <v>30</v>
      </c>
      <c r="B21" s="2" t="s">
        <v>31</v>
      </c>
      <c r="C21" s="2" t="s">
        <v>32</v>
      </c>
      <c r="D21" s="2"/>
      <c r="E21" s="2"/>
      <c r="F21" s="22">
        <v>7000</v>
      </c>
    </row>
    <row r="22" spans="1:6">
      <c r="A22" s="2" t="s">
        <v>33</v>
      </c>
      <c r="B22" s="2" t="s">
        <v>34</v>
      </c>
      <c r="C22" s="2" t="s">
        <v>35</v>
      </c>
      <c r="D22" s="2"/>
      <c r="E22" s="2"/>
      <c r="F22" s="22">
        <v>100000</v>
      </c>
    </row>
    <row r="23" spans="1:6">
      <c r="A23" s="2" t="s">
        <v>36</v>
      </c>
      <c r="B23" s="2" t="s">
        <v>37</v>
      </c>
      <c r="C23" s="2" t="s">
        <v>38</v>
      </c>
      <c r="D23" s="2"/>
      <c r="E23" s="2"/>
      <c r="F23" s="22">
        <v>70000</v>
      </c>
    </row>
    <row r="24" spans="1:6">
      <c r="A24" s="2" t="s">
        <v>39</v>
      </c>
      <c r="B24" s="2" t="s">
        <v>19</v>
      </c>
      <c r="C24" s="2" t="s">
        <v>17</v>
      </c>
      <c r="D24" s="2"/>
      <c r="E24" s="2"/>
      <c r="F24" s="22">
        <v>136000</v>
      </c>
    </row>
    <row r="25" spans="1:6">
      <c r="A25" s="2" t="s">
        <v>40</v>
      </c>
      <c r="B25" s="2" t="s">
        <v>41</v>
      </c>
      <c r="C25" s="2" t="s">
        <v>42</v>
      </c>
      <c r="D25" s="2"/>
      <c r="E25" s="2"/>
      <c r="F25" s="22">
        <v>100000</v>
      </c>
    </row>
    <row r="26" spans="1:6">
      <c r="A26" s="2" t="s">
        <v>43</v>
      </c>
      <c r="B26" s="2" t="s">
        <v>44</v>
      </c>
      <c r="C26" s="2" t="s">
        <v>55</v>
      </c>
      <c r="D26" s="2"/>
      <c r="E26" s="2"/>
      <c r="F26" s="22">
        <v>35000</v>
      </c>
    </row>
    <row r="27" spans="1:6">
      <c r="A27" s="2" t="s">
        <v>45</v>
      </c>
      <c r="B27" s="2" t="s">
        <v>46</v>
      </c>
      <c r="C27" s="23" t="s">
        <v>47</v>
      </c>
      <c r="D27" s="2"/>
      <c r="E27" s="2"/>
      <c r="F27" s="22">
        <v>110000</v>
      </c>
    </row>
    <row r="28" spans="1:6">
      <c r="A28" s="2" t="s">
        <v>45</v>
      </c>
      <c r="B28" s="2" t="s">
        <v>46</v>
      </c>
      <c r="C28" s="23" t="s">
        <v>47</v>
      </c>
      <c r="D28" s="2"/>
      <c r="E28" s="2"/>
      <c r="F28" s="22">
        <v>35000</v>
      </c>
    </row>
    <row r="30" spans="1:6" ht="15" customHeight="1"/>
    <row r="45" ht="30" customHeight="1"/>
    <row r="48" ht="30" customHeight="1"/>
    <row r="49" ht="15" customHeight="1"/>
    <row r="53" ht="15" customHeight="1"/>
  </sheetData>
  <mergeCells count="9">
    <mergeCell ref="A1:F1"/>
    <mergeCell ref="A2:C2"/>
    <mergeCell ref="D2:E2"/>
    <mergeCell ref="A3:C3"/>
    <mergeCell ref="D3:E3"/>
    <mergeCell ref="A4:E4"/>
    <mergeCell ref="F4:F5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10" sqref="D10"/>
    </sheetView>
  </sheetViews>
  <sheetFormatPr defaultColWidth="9.140625" defaultRowHeight="15"/>
  <cols>
    <col min="1" max="1" width="17.140625" style="1" customWidth="1"/>
    <col min="2" max="2" width="35.42578125" style="1" customWidth="1"/>
    <col min="3" max="3" width="30.7109375" style="1" customWidth="1"/>
    <col min="4" max="4" width="15.7109375" style="1" bestFit="1" customWidth="1"/>
    <col min="5" max="5" width="28.140625" style="1" bestFit="1" customWidth="1"/>
    <col min="6" max="16384" width="9.140625" style="1"/>
  </cols>
  <sheetData>
    <row r="1" spans="1:5" ht="31.5" customHeight="1">
      <c r="A1" s="29" t="s">
        <v>56</v>
      </c>
      <c r="B1" s="30"/>
      <c r="C1" s="30"/>
      <c r="D1" s="30"/>
      <c r="E1" s="31"/>
    </row>
    <row r="2" spans="1:5">
      <c r="A2" s="15"/>
      <c r="B2" s="16"/>
      <c r="C2" s="16"/>
      <c r="D2" s="16"/>
      <c r="E2" s="32"/>
    </row>
    <row r="3" spans="1:5" ht="30.75" thickBot="1">
      <c r="A3" s="18" t="s">
        <v>57</v>
      </c>
      <c r="B3" s="19" t="s">
        <v>58</v>
      </c>
      <c r="C3" s="19" t="s">
        <v>59</v>
      </c>
      <c r="D3" s="19" t="s">
        <v>60</v>
      </c>
      <c r="E3" s="33" t="s">
        <v>61</v>
      </c>
    </row>
    <row r="4" spans="1:5">
      <c r="A4" s="26">
        <v>2022</v>
      </c>
      <c r="B4" s="26" t="s">
        <v>62</v>
      </c>
      <c r="C4" s="26" t="s">
        <v>63</v>
      </c>
      <c r="D4" s="27" t="s">
        <v>64</v>
      </c>
      <c r="E4" s="28"/>
    </row>
    <row r="5" spans="1:5">
      <c r="A5" s="24"/>
      <c r="B5" s="24"/>
      <c r="C5" s="24"/>
      <c r="D5" s="24"/>
      <c r="E5" s="25"/>
    </row>
    <row r="6" spans="1:5">
      <c r="A6" s="24"/>
      <c r="B6" s="24"/>
      <c r="C6" s="24"/>
      <c r="D6" s="24"/>
      <c r="E6" s="25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27" sqref="A27:D28"/>
    </sheetView>
  </sheetViews>
  <sheetFormatPr defaultRowHeight="15"/>
  <cols>
    <col min="1" max="1" width="49.5703125" style="34" customWidth="1"/>
    <col min="2" max="2" width="21.140625" style="34" customWidth="1"/>
    <col min="3" max="3" width="20.28515625" style="34" bestFit="1" customWidth="1"/>
    <col min="4" max="4" width="20.28515625" style="34" customWidth="1"/>
    <col min="5" max="16384" width="9.140625" style="34"/>
  </cols>
  <sheetData>
    <row r="1" spans="1:8" ht="36.75" customHeight="1">
      <c r="A1" s="4" t="s">
        <v>65</v>
      </c>
      <c r="B1" s="5"/>
      <c r="C1" s="5"/>
      <c r="D1" s="6"/>
    </row>
    <row r="2" spans="1:8" ht="45.75" thickBot="1">
      <c r="A2" s="45" t="s">
        <v>66</v>
      </c>
      <c r="B2" s="46" t="s">
        <v>67</v>
      </c>
      <c r="C2" s="46" t="s">
        <v>68</v>
      </c>
      <c r="D2" s="47" t="s">
        <v>69</v>
      </c>
      <c r="F2" s="35"/>
      <c r="G2" s="35"/>
      <c r="H2" s="35"/>
    </row>
    <row r="3" spans="1:8">
      <c r="A3" s="44" t="s">
        <v>70</v>
      </c>
      <c r="B3" s="48">
        <v>159774.79204999996</v>
      </c>
      <c r="C3" s="48">
        <v>8159.1800800000001</v>
      </c>
      <c r="D3" s="49">
        <f>C3/B3</f>
        <v>5.1066754494330145E-2</v>
      </c>
      <c r="F3" s="35"/>
      <c r="G3" s="35"/>
      <c r="H3" s="35"/>
    </row>
    <row r="4" spans="1:8">
      <c r="A4" s="38" t="s">
        <v>71</v>
      </c>
      <c r="B4" s="50">
        <v>12603.524149999999</v>
      </c>
      <c r="C4" s="50">
        <v>0.76990999999999998</v>
      </c>
      <c r="D4" s="51">
        <f t="shared" ref="D4:D26" si="0">C4/B4</f>
        <v>6.1086882592278766E-5</v>
      </c>
    </row>
    <row r="5" spans="1:8">
      <c r="A5" s="39" t="s">
        <v>72</v>
      </c>
      <c r="B5" s="50">
        <v>0</v>
      </c>
      <c r="C5" s="50">
        <v>0</v>
      </c>
      <c r="D5" s="51" t="e">
        <f t="shared" si="0"/>
        <v>#DIV/0!</v>
      </c>
    </row>
    <row r="6" spans="1:8">
      <c r="A6" s="39" t="s">
        <v>73</v>
      </c>
      <c r="B6" s="50">
        <v>12480.744569999999</v>
      </c>
      <c r="C6" s="50">
        <v>0.76990999999999998</v>
      </c>
      <c r="D6" s="51">
        <f t="shared" si="0"/>
        <v>6.1687826049307577E-5</v>
      </c>
    </row>
    <row r="7" spans="1:8">
      <c r="A7" s="39" t="s">
        <v>74</v>
      </c>
      <c r="B7" s="50">
        <v>0</v>
      </c>
      <c r="C7" s="50">
        <v>0</v>
      </c>
      <c r="D7" s="51" t="e">
        <f t="shared" si="0"/>
        <v>#DIV/0!</v>
      </c>
    </row>
    <row r="8" spans="1:8">
      <c r="A8" s="39" t="s">
        <v>75</v>
      </c>
      <c r="B8" s="50">
        <v>122.77958</v>
      </c>
      <c r="C8" s="50">
        <v>0</v>
      </c>
      <c r="D8" s="51">
        <f t="shared" si="0"/>
        <v>0</v>
      </c>
    </row>
    <row r="9" spans="1:8">
      <c r="A9" s="38" t="s">
        <v>76</v>
      </c>
      <c r="B9" s="50">
        <v>92.80946999999999</v>
      </c>
      <c r="C9" s="50">
        <v>0</v>
      </c>
      <c r="D9" s="51">
        <f t="shared" si="0"/>
        <v>0</v>
      </c>
    </row>
    <row r="10" spans="1:8">
      <c r="A10" s="38" t="s">
        <v>77</v>
      </c>
      <c r="B10" s="50">
        <v>858.86248999999998</v>
      </c>
      <c r="C10" s="50">
        <v>0</v>
      </c>
      <c r="D10" s="51">
        <f t="shared" si="0"/>
        <v>0</v>
      </c>
    </row>
    <row r="11" spans="1:8">
      <c r="A11" s="38" t="s">
        <v>78</v>
      </c>
      <c r="B11" s="50">
        <v>4139.7096499999998</v>
      </c>
      <c r="C11" s="50">
        <v>7.8397400000000008</v>
      </c>
      <c r="D11" s="51">
        <f t="shared" si="0"/>
        <v>1.8937898217088731E-3</v>
      </c>
    </row>
    <row r="12" spans="1:8">
      <c r="A12" s="38" t="s">
        <v>79</v>
      </c>
      <c r="B12" s="50">
        <v>44.052100000000003</v>
      </c>
      <c r="C12" s="50">
        <v>0</v>
      </c>
      <c r="D12" s="51">
        <f t="shared" si="0"/>
        <v>0</v>
      </c>
    </row>
    <row r="13" spans="1:8">
      <c r="A13" s="38" t="s">
        <v>80</v>
      </c>
      <c r="B13" s="50">
        <v>27951.436320000001</v>
      </c>
      <c r="C13" s="50">
        <v>9.5015000000000001</v>
      </c>
      <c r="D13" s="51">
        <f t="shared" si="0"/>
        <v>3.3992886416364307E-4</v>
      </c>
    </row>
    <row r="14" spans="1:8" ht="30">
      <c r="A14" s="38" t="s">
        <v>81</v>
      </c>
      <c r="B14" s="50">
        <v>4495.3940700000003</v>
      </c>
      <c r="C14" s="50">
        <v>1701.9737499999999</v>
      </c>
      <c r="D14" s="51">
        <f t="shared" si="0"/>
        <v>0.37860390512994552</v>
      </c>
    </row>
    <row r="15" spans="1:8" ht="30">
      <c r="A15" s="38" t="s">
        <v>82</v>
      </c>
      <c r="B15" s="50">
        <v>0</v>
      </c>
      <c r="C15" s="50">
        <v>0</v>
      </c>
      <c r="D15" s="51" t="e">
        <f t="shared" si="0"/>
        <v>#DIV/0!</v>
      </c>
    </row>
    <row r="16" spans="1:8">
      <c r="A16" s="40" t="s">
        <v>83</v>
      </c>
      <c r="B16" s="50">
        <v>0</v>
      </c>
      <c r="C16" s="50">
        <v>0</v>
      </c>
      <c r="D16" s="51" t="e">
        <f t="shared" si="0"/>
        <v>#DIV/0!</v>
      </c>
    </row>
    <row r="17" spans="1:4" ht="30">
      <c r="A17" s="40" t="s">
        <v>84</v>
      </c>
      <c r="B17" s="50">
        <v>109589.00380000002</v>
      </c>
      <c r="C17" s="50">
        <v>6439.0951800000003</v>
      </c>
      <c r="D17" s="51">
        <f t="shared" si="0"/>
        <v>5.8756763513895534E-2</v>
      </c>
    </row>
    <row r="18" spans="1:4">
      <c r="A18" s="41" t="s">
        <v>85</v>
      </c>
      <c r="B18" s="50">
        <v>39221.560630000007</v>
      </c>
      <c r="C18" s="50">
        <v>435.74535000000003</v>
      </c>
      <c r="D18" s="51">
        <f t="shared" si="0"/>
        <v>1.1109842214353518E-2</v>
      </c>
    </row>
    <row r="19" spans="1:4">
      <c r="A19" s="42" t="s">
        <v>86</v>
      </c>
      <c r="B19" s="50">
        <v>39155.537340000003</v>
      </c>
      <c r="C19" s="50">
        <v>435.74535000000003</v>
      </c>
      <c r="D19" s="51">
        <f t="shared" si="0"/>
        <v>1.1128575409814564E-2</v>
      </c>
    </row>
    <row r="20" spans="1:4" ht="30">
      <c r="A20" s="41" t="s">
        <v>87</v>
      </c>
      <c r="B20" s="50">
        <v>30978.310130000016</v>
      </c>
      <c r="C20" s="50">
        <v>2397.67454</v>
      </c>
      <c r="D20" s="51">
        <f t="shared" si="0"/>
        <v>7.7398493653727224E-2</v>
      </c>
    </row>
    <row r="21" spans="1:4">
      <c r="A21" s="42" t="s">
        <v>88</v>
      </c>
      <c r="B21" s="50">
        <v>0</v>
      </c>
      <c r="C21" s="50">
        <v>0</v>
      </c>
      <c r="D21" s="51" t="e">
        <f t="shared" si="0"/>
        <v>#DIV/0!</v>
      </c>
    </row>
    <row r="22" spans="1:4">
      <c r="A22" s="41" t="s">
        <v>89</v>
      </c>
      <c r="B22" s="50">
        <v>275.91814999999997</v>
      </c>
      <c r="C22" s="50">
        <v>50.619659999999996</v>
      </c>
      <c r="D22" s="51">
        <f t="shared" si="0"/>
        <v>0.1834589714377253</v>
      </c>
    </row>
    <row r="23" spans="1:4">
      <c r="A23" s="41" t="s">
        <v>90</v>
      </c>
      <c r="B23" s="50">
        <v>14149.772619999991</v>
      </c>
      <c r="C23" s="50">
        <v>1090.0456100000001</v>
      </c>
      <c r="D23" s="51">
        <f t="shared" si="0"/>
        <v>7.7036263357283599E-2</v>
      </c>
    </row>
    <row r="24" spans="1:4">
      <c r="A24" s="41" t="s">
        <v>91</v>
      </c>
      <c r="B24" s="50">
        <v>1074.9147100000018</v>
      </c>
      <c r="C24" s="50">
        <v>110.69134</v>
      </c>
      <c r="D24" s="51">
        <f t="shared" si="0"/>
        <v>0.10297685850815066</v>
      </c>
    </row>
    <row r="25" spans="1:4">
      <c r="A25" s="41" t="s">
        <v>92</v>
      </c>
      <c r="B25" s="50">
        <v>23888.527559999984</v>
      </c>
      <c r="C25" s="50">
        <v>2354.3186799999999</v>
      </c>
      <c r="D25" s="51">
        <f t="shared" si="0"/>
        <v>9.8554365650488057E-2</v>
      </c>
    </row>
    <row r="26" spans="1:4">
      <c r="A26" s="43" t="s">
        <v>93</v>
      </c>
      <c r="B26" s="50">
        <v>0</v>
      </c>
      <c r="C26" s="50">
        <v>0</v>
      </c>
      <c r="D26" s="51" t="e">
        <f t="shared" si="0"/>
        <v>#DIV/0!</v>
      </c>
    </row>
    <row r="27" spans="1:4">
      <c r="A27" s="36"/>
      <c r="B27" s="36"/>
      <c r="C27" s="36"/>
      <c r="D27" s="36"/>
    </row>
    <row r="28" spans="1:4" ht="35.25" customHeight="1">
      <c r="A28" s="37"/>
      <c r="B28" s="37"/>
      <c r="C28" s="37"/>
      <c r="D28" s="37"/>
    </row>
  </sheetData>
  <mergeCells count="2">
    <mergeCell ref="A1:D1"/>
    <mergeCell ref="A27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5" sqref="E15"/>
    </sheetView>
  </sheetViews>
  <sheetFormatPr defaultRowHeight="15"/>
  <cols>
    <col min="1" max="1" width="34.5703125" style="34" customWidth="1"/>
    <col min="2" max="2" width="11.28515625" style="34" customWidth="1"/>
    <col min="3" max="3" width="15.140625" style="34" bestFit="1" customWidth="1"/>
    <col min="4" max="4" width="14" style="34" customWidth="1"/>
    <col min="5" max="5" width="17.140625" style="34" customWidth="1"/>
    <col min="6" max="6" width="17.5703125" style="34" customWidth="1"/>
    <col min="7" max="7" width="19.5703125" style="34" customWidth="1"/>
    <col min="8" max="16384" width="9.140625" style="34"/>
  </cols>
  <sheetData>
    <row r="1" spans="1:7">
      <c r="A1" s="58" t="s">
        <v>94</v>
      </c>
      <c r="B1" s="59"/>
      <c r="C1" s="59"/>
      <c r="D1" s="59"/>
      <c r="E1" s="59"/>
      <c r="F1" s="59"/>
      <c r="G1" s="60"/>
    </row>
    <row r="2" spans="1:7">
      <c r="A2" s="61" t="s">
        <v>95</v>
      </c>
      <c r="B2" s="62"/>
      <c r="C2" s="62"/>
      <c r="D2" s="62"/>
      <c r="E2" s="62"/>
      <c r="F2" s="62"/>
      <c r="G2" s="63"/>
    </row>
    <row r="3" spans="1:7" ht="60.75" thickBot="1">
      <c r="A3" s="64"/>
      <c r="B3" s="65" t="s">
        <v>96</v>
      </c>
      <c r="C3" s="65" t="s">
        <v>97</v>
      </c>
      <c r="D3" s="65" t="s">
        <v>98</v>
      </c>
      <c r="E3" s="65" t="s">
        <v>99</v>
      </c>
      <c r="F3" s="65" t="s">
        <v>100</v>
      </c>
      <c r="G3" s="66" t="s">
        <v>101</v>
      </c>
    </row>
    <row r="4" spans="1:7">
      <c r="A4" s="57" t="s">
        <v>102</v>
      </c>
      <c r="B4" s="67">
        <v>159774.79204999999</v>
      </c>
      <c r="C4" s="68" t="s">
        <v>103</v>
      </c>
      <c r="D4" s="67">
        <v>1085.1017162000062</v>
      </c>
      <c r="E4" s="69">
        <f>D4/B4</f>
        <v>6.7914450225692296E-3</v>
      </c>
      <c r="F4" s="70">
        <v>22061.368224999991</v>
      </c>
      <c r="G4" s="69">
        <f>F4/B4</f>
        <v>0.1380779029153491</v>
      </c>
    </row>
    <row r="5" spans="1:7">
      <c r="A5" s="52" t="s">
        <v>104</v>
      </c>
      <c r="B5" s="71">
        <v>98263.908220000012</v>
      </c>
      <c r="C5" s="72">
        <f>B5/B4</f>
        <v>0.61501509067368565</v>
      </c>
      <c r="D5" s="71">
        <v>1085.1017162000062</v>
      </c>
      <c r="E5" s="73">
        <f>D5/B4</f>
        <v>6.7914450225692296E-3</v>
      </c>
      <c r="F5" s="74" t="s">
        <v>103</v>
      </c>
      <c r="G5" s="75" t="s">
        <v>103</v>
      </c>
    </row>
    <row r="6" spans="1:7">
      <c r="A6" s="53" t="s">
        <v>105</v>
      </c>
      <c r="B6" s="71">
        <v>93296.118159999402</v>
      </c>
      <c r="C6" s="72">
        <f>B6/B4</f>
        <v>0.5839226386275207</v>
      </c>
      <c r="D6" s="71">
        <v>932.90112649999696</v>
      </c>
      <c r="E6" s="73">
        <f>D6/B4</f>
        <v>5.8388505128396878E-3</v>
      </c>
      <c r="F6" s="74" t="s">
        <v>103</v>
      </c>
      <c r="G6" s="75" t="s">
        <v>103</v>
      </c>
    </row>
    <row r="7" spans="1:7">
      <c r="A7" s="53" t="s">
        <v>106</v>
      </c>
      <c r="B7" s="71">
        <v>4967.7900600006051</v>
      </c>
      <c r="C7" s="72">
        <f>B7/B4</f>
        <v>3.1092452046164971E-2</v>
      </c>
      <c r="D7" s="71">
        <v>152.20058970000923</v>
      </c>
      <c r="E7" s="73">
        <f>D7/B4</f>
        <v>9.5259450972954175E-4</v>
      </c>
      <c r="F7" s="74" t="s">
        <v>103</v>
      </c>
      <c r="G7" s="75" t="s">
        <v>103</v>
      </c>
    </row>
    <row r="8" spans="1:7">
      <c r="A8" s="52" t="s">
        <v>107</v>
      </c>
      <c r="B8" s="71">
        <v>56962.369429999977</v>
      </c>
      <c r="C8" s="72">
        <f>B8/B4</f>
        <v>0.356516623799918</v>
      </c>
      <c r="D8" s="74" t="s">
        <v>103</v>
      </c>
      <c r="E8" s="75" t="s">
        <v>103</v>
      </c>
      <c r="F8" s="76">
        <v>22061.368224999991</v>
      </c>
      <c r="G8" s="73">
        <f>F8/B4</f>
        <v>0.1380779029153491</v>
      </c>
    </row>
    <row r="9" spans="1:7">
      <c r="A9" s="54" t="s">
        <v>108</v>
      </c>
      <c r="B9" s="71">
        <v>43401.54457999998</v>
      </c>
      <c r="C9" s="72">
        <f>B9/B4</f>
        <v>0.27164200324177473</v>
      </c>
      <c r="D9" s="74" t="s">
        <v>103</v>
      </c>
      <c r="E9" s="75" t="s">
        <v>103</v>
      </c>
      <c r="F9" s="71">
        <v>10850.386144999995</v>
      </c>
      <c r="G9" s="73">
        <f>F9/B4</f>
        <v>6.7910500810443683E-2</v>
      </c>
    </row>
    <row r="10" spans="1:7">
      <c r="A10" s="54" t="s">
        <v>109</v>
      </c>
      <c r="B10" s="71">
        <v>4699.6855400000004</v>
      </c>
      <c r="C10" s="72">
        <f>B10/B4</f>
        <v>2.9414436906475702E-2</v>
      </c>
      <c r="D10" s="74" t="s">
        <v>103</v>
      </c>
      <c r="E10" s="75" t="s">
        <v>103</v>
      </c>
      <c r="F10" s="71">
        <v>2349.8427700000002</v>
      </c>
      <c r="G10" s="73">
        <f>F10/B4</f>
        <v>1.4707218453237851E-2</v>
      </c>
    </row>
    <row r="11" spans="1:7">
      <c r="A11" s="54" t="s">
        <v>110</v>
      </c>
      <c r="B11" s="71">
        <v>8861.1393099999968</v>
      </c>
      <c r="C11" s="72">
        <f>B11/B4</f>
        <v>5.5460183651667584E-2</v>
      </c>
      <c r="D11" s="74" t="s">
        <v>103</v>
      </c>
      <c r="E11" s="75" t="s">
        <v>103</v>
      </c>
      <c r="F11" s="71">
        <v>8861.1393099999968</v>
      </c>
      <c r="G11" s="73">
        <f>F11/B4</f>
        <v>5.5460183651667584E-2</v>
      </c>
    </row>
    <row r="12" spans="1:7">
      <c r="A12" s="52" t="s">
        <v>111</v>
      </c>
      <c r="B12" s="71">
        <v>4548.5143999999991</v>
      </c>
      <c r="C12" s="72">
        <f>B12/B4</f>
        <v>2.8468285526396336E-2</v>
      </c>
      <c r="D12" s="74" t="s">
        <v>103</v>
      </c>
      <c r="E12" s="75" t="s">
        <v>103</v>
      </c>
      <c r="F12" s="74" t="s">
        <v>103</v>
      </c>
      <c r="G12" s="75" t="s">
        <v>103</v>
      </c>
    </row>
    <row r="14" spans="1:7">
      <c r="A14" s="55"/>
      <c r="C14" s="56"/>
    </row>
    <row r="15" spans="1:7">
      <c r="A15" s="5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C3"/>
    </sheetView>
  </sheetViews>
  <sheetFormatPr defaultColWidth="9.140625" defaultRowHeight="15"/>
  <cols>
    <col min="1" max="1" width="55.140625" style="77" customWidth="1"/>
    <col min="2" max="2" width="13.7109375" style="77" customWidth="1"/>
    <col min="3" max="3" width="18.28515625" style="77" bestFit="1" customWidth="1"/>
    <col min="4" max="16384" width="9.140625" style="77"/>
  </cols>
  <sheetData>
    <row r="1" spans="1:8" ht="27.75" customHeight="1">
      <c r="A1" s="112" t="s">
        <v>112</v>
      </c>
      <c r="B1" s="113"/>
      <c r="C1" s="114"/>
    </row>
    <row r="2" spans="1:8">
      <c r="A2" s="115" t="s">
        <v>95</v>
      </c>
      <c r="B2" s="116"/>
      <c r="C2" s="117"/>
    </row>
    <row r="3" spans="1:8" ht="45.75" thickBot="1">
      <c r="A3" s="118" t="s">
        <v>115</v>
      </c>
      <c r="B3" s="119" t="s">
        <v>116</v>
      </c>
      <c r="C3" s="120" t="s">
        <v>117</v>
      </c>
    </row>
    <row r="4" spans="1:8">
      <c r="A4" s="81" t="s">
        <v>118</v>
      </c>
      <c r="B4" s="106">
        <v>18370.36594</v>
      </c>
      <c r="C4" s="106">
        <v>652.79999999999995</v>
      </c>
    </row>
    <row r="5" spans="1:8">
      <c r="A5" s="103" t="s">
        <v>119</v>
      </c>
      <c r="B5" s="107">
        <v>839.45682999999997</v>
      </c>
      <c r="C5" s="107">
        <v>0</v>
      </c>
      <c r="H5" s="111"/>
    </row>
    <row r="6" spans="1:8">
      <c r="A6" s="103" t="s">
        <v>120</v>
      </c>
      <c r="B6" s="107">
        <v>17530.909110000001</v>
      </c>
      <c r="C6" s="107">
        <v>652.79999999999995</v>
      </c>
    </row>
    <row r="7" spans="1:8" ht="30">
      <c r="A7" s="104" t="s">
        <v>121</v>
      </c>
      <c r="B7" s="107">
        <v>0</v>
      </c>
      <c r="C7" s="107">
        <v>0</v>
      </c>
    </row>
    <row r="8" spans="1:8">
      <c r="A8" s="103" t="s">
        <v>122</v>
      </c>
      <c r="B8" s="107">
        <v>0</v>
      </c>
      <c r="C8" s="107">
        <v>0</v>
      </c>
    </row>
    <row r="9" spans="1:8">
      <c r="A9" s="105" t="s">
        <v>123</v>
      </c>
      <c r="B9" s="108">
        <v>13056.398439999999</v>
      </c>
      <c r="C9" s="108">
        <v>12649.906229999999</v>
      </c>
    </row>
    <row r="10" spans="1:8">
      <c r="A10" s="104" t="s">
        <v>124</v>
      </c>
      <c r="B10" s="107">
        <v>13056.398439999999</v>
      </c>
      <c r="C10" s="107">
        <v>12649.906229999999</v>
      </c>
    </row>
    <row r="11" spans="1:8">
      <c r="A11" s="84" t="s">
        <v>125</v>
      </c>
      <c r="B11" s="107">
        <v>0</v>
      </c>
      <c r="C11" s="107">
        <v>0</v>
      </c>
    </row>
    <row r="12" spans="1:8">
      <c r="A12" s="85" t="s">
        <v>126</v>
      </c>
      <c r="B12" s="108">
        <v>0</v>
      </c>
      <c r="C12" s="108">
        <v>0</v>
      </c>
    </row>
    <row r="13" spans="1:8">
      <c r="A13" s="86" t="s">
        <v>127</v>
      </c>
      <c r="B13" s="107">
        <v>0</v>
      </c>
      <c r="C13" s="107">
        <v>0</v>
      </c>
    </row>
    <row r="14" spans="1:8">
      <c r="A14" s="86" t="s">
        <v>128</v>
      </c>
      <c r="B14" s="107">
        <v>0</v>
      </c>
      <c r="C14" s="107">
        <v>0</v>
      </c>
    </row>
    <row r="15" spans="1:8">
      <c r="A15" s="87" t="s">
        <v>129</v>
      </c>
      <c r="B15" s="108">
        <v>0</v>
      </c>
      <c r="C15" s="108">
        <v>0</v>
      </c>
    </row>
    <row r="16" spans="1:8">
      <c r="A16" s="84" t="s">
        <v>130</v>
      </c>
      <c r="B16" s="108">
        <v>0</v>
      </c>
      <c r="C16" s="108">
        <v>0</v>
      </c>
    </row>
    <row r="17" spans="1:3">
      <c r="A17" s="88" t="s">
        <v>131</v>
      </c>
      <c r="B17" s="107">
        <v>0</v>
      </c>
      <c r="C17" s="107">
        <v>0</v>
      </c>
    </row>
    <row r="18" spans="1:3">
      <c r="A18" s="88" t="s">
        <v>132</v>
      </c>
      <c r="B18" s="107">
        <v>0</v>
      </c>
      <c r="C18" s="107">
        <v>0</v>
      </c>
    </row>
    <row r="19" spans="1:3">
      <c r="A19" s="87" t="s">
        <v>133</v>
      </c>
      <c r="B19" s="108">
        <v>1700</v>
      </c>
      <c r="C19" s="108">
        <v>1700</v>
      </c>
    </row>
    <row r="20" spans="1:3">
      <c r="A20" s="84" t="s">
        <v>134</v>
      </c>
      <c r="B20" s="108">
        <v>1700</v>
      </c>
      <c r="C20" s="108">
        <v>1700</v>
      </c>
    </row>
    <row r="21" spans="1:3">
      <c r="A21" s="88" t="s">
        <v>131</v>
      </c>
      <c r="B21" s="107">
        <v>0</v>
      </c>
      <c r="C21" s="107">
        <v>0</v>
      </c>
    </row>
    <row r="22" spans="1:3">
      <c r="A22" s="88" t="s">
        <v>132</v>
      </c>
      <c r="B22" s="107">
        <v>1700</v>
      </c>
      <c r="C22" s="107">
        <v>1700</v>
      </c>
    </row>
    <row r="23" spans="1:3">
      <c r="A23" s="84" t="s">
        <v>135</v>
      </c>
      <c r="B23" s="108">
        <v>0</v>
      </c>
      <c r="C23" s="108">
        <v>0</v>
      </c>
    </row>
    <row r="24" spans="1:3">
      <c r="A24" s="88" t="s">
        <v>136</v>
      </c>
      <c r="B24" s="107">
        <v>0</v>
      </c>
      <c r="C24" s="107">
        <v>0</v>
      </c>
    </row>
    <row r="25" spans="1:3">
      <c r="A25" s="88" t="s">
        <v>137</v>
      </c>
      <c r="B25" s="107">
        <v>0</v>
      </c>
      <c r="C25" s="107">
        <v>0</v>
      </c>
    </row>
    <row r="26" spans="1:3">
      <c r="A26" s="87" t="s">
        <v>138</v>
      </c>
      <c r="B26" s="108">
        <v>0</v>
      </c>
      <c r="C26" s="108">
        <v>0</v>
      </c>
    </row>
    <row r="27" spans="1:3">
      <c r="A27" s="88" t="s">
        <v>139</v>
      </c>
      <c r="B27" s="107">
        <v>0</v>
      </c>
      <c r="C27" s="107">
        <v>0</v>
      </c>
    </row>
    <row r="28" spans="1:3">
      <c r="A28" s="88" t="s">
        <v>140</v>
      </c>
      <c r="B28" s="107">
        <v>0</v>
      </c>
      <c r="C28" s="107">
        <v>0</v>
      </c>
    </row>
    <row r="29" spans="1:3">
      <c r="A29" s="84" t="s">
        <v>141</v>
      </c>
      <c r="B29" s="108">
        <v>0</v>
      </c>
      <c r="C29" s="108">
        <v>0</v>
      </c>
    </row>
    <row r="30" spans="1:3">
      <c r="A30" s="88" t="s">
        <v>142</v>
      </c>
      <c r="B30" s="107">
        <v>0</v>
      </c>
      <c r="C30" s="107">
        <v>0</v>
      </c>
    </row>
    <row r="31" spans="1:3">
      <c r="A31" s="88" t="s">
        <v>143</v>
      </c>
      <c r="B31" s="107">
        <v>0</v>
      </c>
      <c r="C31" s="107">
        <v>0</v>
      </c>
    </row>
    <row r="32" spans="1:3">
      <c r="A32" s="87" t="s">
        <v>144</v>
      </c>
      <c r="B32" s="108">
        <v>0</v>
      </c>
      <c r="C32" s="108">
        <v>0</v>
      </c>
    </row>
    <row r="33" spans="1:3">
      <c r="A33" s="84" t="s">
        <v>145</v>
      </c>
      <c r="B33" s="107">
        <v>0</v>
      </c>
      <c r="C33" s="107">
        <v>0</v>
      </c>
    </row>
    <row r="34" spans="1:3">
      <c r="A34" s="84" t="s">
        <v>146</v>
      </c>
      <c r="B34" s="107">
        <v>0</v>
      </c>
      <c r="C34" s="107">
        <v>0</v>
      </c>
    </row>
    <row r="35" spans="1:3" ht="30">
      <c r="A35" s="85" t="s">
        <v>147</v>
      </c>
      <c r="B35" s="108">
        <v>0</v>
      </c>
      <c r="C35" s="108">
        <v>0</v>
      </c>
    </row>
    <row r="36" spans="1:3">
      <c r="A36" s="84" t="s">
        <v>145</v>
      </c>
      <c r="B36" s="107">
        <v>0</v>
      </c>
      <c r="C36" s="107">
        <v>0</v>
      </c>
    </row>
    <row r="37" spans="1:3">
      <c r="A37" s="84" t="s">
        <v>146</v>
      </c>
      <c r="B37" s="107">
        <v>0</v>
      </c>
      <c r="C37" s="107">
        <v>0</v>
      </c>
    </row>
    <row r="38" spans="1:3">
      <c r="A38" s="85" t="s">
        <v>148</v>
      </c>
      <c r="B38" s="107">
        <v>0</v>
      </c>
      <c r="C38" s="107">
        <v>0</v>
      </c>
    </row>
    <row r="39" spans="1:3" ht="21" customHeight="1"/>
    <row r="40" spans="1:3">
      <c r="C40" s="89" t="s">
        <v>95</v>
      </c>
    </row>
    <row r="41" spans="1:3">
      <c r="A41" s="78"/>
      <c r="B41" s="79" t="s">
        <v>113</v>
      </c>
      <c r="C41" s="79" t="s">
        <v>114</v>
      </c>
    </row>
    <row r="42" spans="1:3" ht="45">
      <c r="A42" s="90" t="s">
        <v>149</v>
      </c>
      <c r="B42" s="91" t="s">
        <v>116</v>
      </c>
      <c r="C42" s="80" t="s">
        <v>117</v>
      </c>
    </row>
    <row r="43" spans="1:3">
      <c r="A43" s="92" t="s">
        <v>150</v>
      </c>
      <c r="B43" s="82">
        <v>1362.8182899999999</v>
      </c>
      <c r="C43" s="82">
        <v>0</v>
      </c>
    </row>
    <row r="44" spans="1:3">
      <c r="A44" s="93" t="s">
        <v>151</v>
      </c>
      <c r="B44" s="94">
        <v>1362.8182899999999</v>
      </c>
      <c r="C44" s="94">
        <v>0</v>
      </c>
    </row>
    <row r="45" spans="1:3">
      <c r="A45" s="95" t="s">
        <v>152</v>
      </c>
      <c r="B45" s="96">
        <v>0</v>
      </c>
      <c r="C45" s="96">
        <v>0</v>
      </c>
    </row>
    <row r="46" spans="1:3">
      <c r="A46" s="97" t="s">
        <v>153</v>
      </c>
      <c r="B46" s="96">
        <v>0</v>
      </c>
      <c r="C46" s="96">
        <v>0</v>
      </c>
    </row>
    <row r="47" spans="1:3">
      <c r="A47" s="98" t="s">
        <v>154</v>
      </c>
      <c r="B47" s="82">
        <v>135662.59561999998</v>
      </c>
      <c r="C47" s="82">
        <v>78484.322059999991</v>
      </c>
    </row>
    <row r="48" spans="1:3">
      <c r="A48" s="95" t="s">
        <v>155</v>
      </c>
      <c r="B48" s="99">
        <v>112180.7098</v>
      </c>
      <c r="C48" s="99">
        <v>63628.433809999995</v>
      </c>
    </row>
    <row r="49" spans="1:3">
      <c r="A49" s="95" t="s">
        <v>156</v>
      </c>
      <c r="B49" s="99">
        <v>21640.735819999998</v>
      </c>
      <c r="C49" s="99">
        <v>14855.88825</v>
      </c>
    </row>
    <row r="50" spans="1:3">
      <c r="A50" s="95" t="s">
        <v>157</v>
      </c>
      <c r="B50" s="99">
        <v>1841.15</v>
      </c>
      <c r="C50" s="99">
        <v>0</v>
      </c>
    </row>
    <row r="51" spans="1:3" ht="12.75" customHeight="1">
      <c r="A51" s="100" t="s">
        <v>158</v>
      </c>
      <c r="B51" s="99">
        <v>0</v>
      </c>
      <c r="C51" s="99">
        <v>0</v>
      </c>
    </row>
    <row r="52" spans="1:3">
      <c r="A52" s="101" t="s">
        <v>159</v>
      </c>
      <c r="B52" s="99">
        <v>0</v>
      </c>
      <c r="C52" s="99">
        <v>0</v>
      </c>
    </row>
    <row r="53" spans="1:3">
      <c r="A53" s="101" t="s">
        <v>160</v>
      </c>
      <c r="B53" s="99">
        <v>12999.906230000001</v>
      </c>
      <c r="C53" s="99">
        <v>12649.906230000001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E13" sqref="E13"/>
    </sheetView>
  </sheetViews>
  <sheetFormatPr defaultRowHeight="15"/>
  <cols>
    <col min="1" max="1" width="3.140625" style="110" customWidth="1"/>
    <col min="2" max="2" width="20" style="34" customWidth="1"/>
    <col min="3" max="3" width="12" style="34" customWidth="1"/>
    <col min="4" max="4" width="14.5703125" style="34" customWidth="1"/>
    <col min="5" max="5" width="12" style="34" customWidth="1"/>
    <col min="6" max="6" width="10.140625" style="34" bestFit="1" customWidth="1"/>
    <col min="7" max="16384" width="9.140625" style="34"/>
  </cols>
  <sheetData>
    <row r="1" spans="1:24">
      <c r="A1" s="125" t="s">
        <v>161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7"/>
    </row>
    <row r="2" spans="1:24">
      <c r="A2" s="12" t="s">
        <v>162</v>
      </c>
      <c r="B2" s="13" t="s">
        <v>163</v>
      </c>
      <c r="C2" s="13" t="s">
        <v>164</v>
      </c>
      <c r="D2" s="13" t="s">
        <v>165</v>
      </c>
      <c r="E2" s="121" t="s">
        <v>166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8"/>
    </row>
    <row r="3" spans="1:24">
      <c r="A3" s="12"/>
      <c r="B3" s="13"/>
      <c r="C3" s="13"/>
      <c r="D3" s="13"/>
      <c r="E3" s="13" t="s">
        <v>167</v>
      </c>
      <c r="F3" s="13"/>
      <c r="G3" s="13" t="s">
        <v>168</v>
      </c>
      <c r="H3" s="13"/>
      <c r="I3" s="13" t="s">
        <v>169</v>
      </c>
      <c r="J3" s="13"/>
      <c r="K3" s="13" t="s">
        <v>170</v>
      </c>
      <c r="L3" s="13"/>
      <c r="M3" s="13" t="s">
        <v>171</v>
      </c>
      <c r="N3" s="13"/>
      <c r="O3" s="13" t="s">
        <v>172</v>
      </c>
      <c r="P3" s="13"/>
      <c r="Q3" s="13" t="s">
        <v>173</v>
      </c>
      <c r="R3" s="13"/>
      <c r="S3" s="13" t="s">
        <v>174</v>
      </c>
      <c r="T3" s="13"/>
      <c r="U3" s="13" t="s">
        <v>175</v>
      </c>
      <c r="V3" s="13"/>
      <c r="W3" s="13" t="s">
        <v>176</v>
      </c>
      <c r="X3" s="14"/>
    </row>
    <row r="4" spans="1:24" ht="30.75" thickBot="1">
      <c r="A4" s="129"/>
      <c r="B4" s="130"/>
      <c r="C4" s="130"/>
      <c r="D4" s="130"/>
      <c r="E4" s="131" t="s">
        <v>177</v>
      </c>
      <c r="F4" s="131" t="s">
        <v>96</v>
      </c>
      <c r="G4" s="131" t="s">
        <v>177</v>
      </c>
      <c r="H4" s="131" t="s">
        <v>96</v>
      </c>
      <c r="I4" s="131" t="s">
        <v>177</v>
      </c>
      <c r="J4" s="131" t="s">
        <v>96</v>
      </c>
      <c r="K4" s="131" t="s">
        <v>177</v>
      </c>
      <c r="L4" s="131" t="s">
        <v>96</v>
      </c>
      <c r="M4" s="131" t="s">
        <v>177</v>
      </c>
      <c r="N4" s="131" t="s">
        <v>96</v>
      </c>
      <c r="O4" s="131" t="s">
        <v>177</v>
      </c>
      <c r="P4" s="131" t="s">
        <v>96</v>
      </c>
      <c r="Q4" s="131" t="s">
        <v>177</v>
      </c>
      <c r="R4" s="131" t="s">
        <v>96</v>
      </c>
      <c r="S4" s="131" t="s">
        <v>177</v>
      </c>
      <c r="T4" s="131" t="s">
        <v>96</v>
      </c>
      <c r="U4" s="131" t="s">
        <v>177</v>
      </c>
      <c r="V4" s="131" t="s">
        <v>96</v>
      </c>
      <c r="W4" s="131" t="s">
        <v>177</v>
      </c>
      <c r="X4" s="132" t="s">
        <v>96</v>
      </c>
    </row>
    <row r="5" spans="1:24" ht="30">
      <c r="A5" s="123">
        <v>1</v>
      </c>
      <c r="B5" s="124" t="s">
        <v>178</v>
      </c>
      <c r="C5" s="133">
        <v>10959</v>
      </c>
      <c r="D5" s="133" t="s">
        <v>103</v>
      </c>
      <c r="E5" s="133">
        <v>10959</v>
      </c>
      <c r="F5" s="133" t="s">
        <v>103</v>
      </c>
      <c r="G5" s="134"/>
      <c r="H5" s="134" t="s">
        <v>103</v>
      </c>
      <c r="I5" s="134"/>
      <c r="J5" s="134" t="s">
        <v>103</v>
      </c>
      <c r="K5" s="134"/>
      <c r="L5" s="134" t="s">
        <v>103</v>
      </c>
      <c r="M5" s="134"/>
      <c r="N5" s="134" t="s">
        <v>103</v>
      </c>
      <c r="O5" s="134"/>
      <c r="P5" s="134" t="s">
        <v>103</v>
      </c>
      <c r="Q5" s="134"/>
      <c r="R5" s="134" t="s">
        <v>103</v>
      </c>
      <c r="S5" s="134"/>
      <c r="T5" s="134" t="s">
        <v>103</v>
      </c>
      <c r="U5" s="134"/>
      <c r="V5" s="134" t="s">
        <v>103</v>
      </c>
      <c r="W5" s="134"/>
      <c r="X5" s="134" t="s">
        <v>103</v>
      </c>
    </row>
    <row r="6" spans="1:24" ht="30">
      <c r="A6" s="122">
        <v>2</v>
      </c>
      <c r="B6" s="109" t="s">
        <v>179</v>
      </c>
      <c r="C6" s="135">
        <v>55406</v>
      </c>
      <c r="D6" s="136">
        <v>159774.79204999996</v>
      </c>
      <c r="E6" s="136">
        <v>55406</v>
      </c>
      <c r="F6" s="136">
        <v>159774.79204999996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24" ht="30">
      <c r="A7" s="122">
        <v>3</v>
      </c>
      <c r="B7" s="109" t="s">
        <v>180</v>
      </c>
      <c r="C7" s="135">
        <v>5882</v>
      </c>
      <c r="D7" s="136">
        <v>8159.1800800000001</v>
      </c>
      <c r="E7" s="136">
        <v>5882</v>
      </c>
      <c r="F7" s="136">
        <v>8159.1800800000001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9" spans="1:24">
      <c r="D9" s="56"/>
    </row>
  </sheetData>
  <mergeCells count="16">
    <mergeCell ref="M3:N3"/>
    <mergeCell ref="O3:P3"/>
    <mergeCell ref="Q3:R3"/>
    <mergeCell ref="S3:T3"/>
    <mergeCell ref="U3:V3"/>
    <mergeCell ref="W3:X3"/>
    <mergeCell ref="A1:X1"/>
    <mergeCell ref="A2:A4"/>
    <mergeCell ref="B2:B4"/>
    <mergeCell ref="C2:C4"/>
    <mergeCell ref="D2:D4"/>
    <mergeCell ref="E2:X2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1" sqref="A11:C11"/>
    </sheetView>
  </sheetViews>
  <sheetFormatPr defaultColWidth="9.140625" defaultRowHeight="15"/>
  <cols>
    <col min="1" max="1" width="2.7109375" style="138" customWidth="1"/>
    <col min="2" max="2" width="33.85546875" style="138" customWidth="1"/>
    <col min="3" max="3" width="49.7109375" style="138" customWidth="1"/>
    <col min="4" max="16384" width="9.140625" style="138"/>
  </cols>
  <sheetData>
    <row r="1" spans="1:11" ht="37.5" customHeight="1">
      <c r="A1" s="145" t="s">
        <v>181</v>
      </c>
      <c r="B1" s="146"/>
      <c r="C1" s="147"/>
    </row>
    <row r="2" spans="1:11" ht="30.75" thickBot="1">
      <c r="A2" s="148" t="s">
        <v>162</v>
      </c>
      <c r="B2" s="149" t="s">
        <v>182</v>
      </c>
      <c r="C2" s="150" t="s">
        <v>183</v>
      </c>
    </row>
    <row r="3" spans="1:11" ht="15" customHeight="1">
      <c r="A3" s="144">
        <v>1</v>
      </c>
      <c r="B3" s="154">
        <v>10516</v>
      </c>
      <c r="C3" s="151">
        <v>0.14289150503986442</v>
      </c>
    </row>
    <row r="4" spans="1:11" ht="15" customHeight="1">
      <c r="A4" s="143">
        <v>2</v>
      </c>
      <c r="B4" s="155">
        <v>7000</v>
      </c>
      <c r="C4" s="153">
        <v>9.5116064594812755E-2</v>
      </c>
    </row>
    <row r="5" spans="1:11" ht="15" customHeight="1">
      <c r="A5" s="143">
        <v>3</v>
      </c>
      <c r="B5" s="152"/>
      <c r="C5" s="153"/>
    </row>
    <row r="6" spans="1:11" ht="15" customHeight="1">
      <c r="A6" s="143">
        <v>4</v>
      </c>
      <c r="B6" s="152"/>
      <c r="C6" s="153"/>
    </row>
    <row r="7" spans="1:11" ht="15" customHeight="1">
      <c r="A7" s="143">
        <v>5</v>
      </c>
      <c r="B7" s="152"/>
      <c r="C7" s="153"/>
    </row>
    <row r="8" spans="1:11" ht="15" customHeight="1">
      <c r="A8" s="143">
        <v>6</v>
      </c>
      <c r="B8" s="152"/>
      <c r="C8" s="153"/>
    </row>
    <row r="9" spans="1:11" ht="15" customHeight="1">
      <c r="A9" s="143">
        <v>7</v>
      </c>
      <c r="B9" s="152"/>
      <c r="C9" s="153"/>
    </row>
    <row r="10" spans="1:11">
      <c r="A10" s="139"/>
      <c r="B10" s="139"/>
      <c r="C10" s="139"/>
    </row>
    <row r="11" spans="1:11" ht="78.75" customHeight="1">
      <c r="A11" s="140"/>
      <c r="B11" s="140"/>
      <c r="C11" s="140"/>
      <c r="D11" s="141"/>
      <c r="E11" s="141"/>
      <c r="F11" s="141"/>
      <c r="G11" s="141"/>
      <c r="H11" s="141"/>
      <c r="I11" s="141"/>
      <c r="J11" s="141"/>
      <c r="K11" s="141"/>
    </row>
    <row r="12" spans="1:1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>
      <c r="A13" s="139"/>
      <c r="B13" s="139"/>
      <c r="C13" s="139"/>
    </row>
    <row r="14" spans="1:11">
      <c r="A14" s="142"/>
      <c r="B14" s="142"/>
      <c r="C14" s="142"/>
    </row>
    <row r="15" spans="1:11">
      <c r="A15" s="139"/>
      <c r="B15" s="139"/>
      <c r="C15" s="139"/>
    </row>
    <row r="16" spans="1:11">
      <c r="A16" s="139"/>
      <c r="B16" s="139"/>
      <c r="C16" s="139"/>
    </row>
  </sheetData>
  <mergeCells count="3">
    <mergeCell ref="A1:C1"/>
    <mergeCell ref="A11:C11"/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F4" sqref="F4"/>
    </sheetView>
  </sheetViews>
  <sheetFormatPr defaultColWidth="9.140625" defaultRowHeight="15"/>
  <cols>
    <col min="1" max="1" width="61" style="159" customWidth="1"/>
    <col min="2" max="2" width="16.7109375" style="159" customWidth="1"/>
    <col min="3" max="3" width="13.5703125" style="159" customWidth="1"/>
    <col min="4" max="4" width="16.7109375" style="159" customWidth="1"/>
    <col min="5" max="5" width="9.140625" style="159"/>
    <col min="6" max="6" width="61.42578125" style="159" customWidth="1"/>
    <col min="7" max="16384" width="9.140625" style="159"/>
  </cols>
  <sheetData>
    <row r="1" spans="1:6" ht="27" customHeight="1">
      <c r="A1" s="156" t="s">
        <v>184</v>
      </c>
      <c r="B1" s="157"/>
      <c r="C1" s="157"/>
      <c r="D1" s="158"/>
    </row>
    <row r="2" spans="1:6">
      <c r="A2" s="115" t="s">
        <v>95</v>
      </c>
      <c r="B2" s="116"/>
      <c r="C2" s="116"/>
      <c r="D2" s="117"/>
    </row>
    <row r="3" spans="1:6">
      <c r="A3" s="160" t="s">
        <v>185</v>
      </c>
      <c r="B3" s="161" t="s">
        <v>186</v>
      </c>
      <c r="C3" s="161"/>
      <c r="D3" s="162"/>
      <c r="F3" s="163"/>
    </row>
    <row r="4" spans="1:6">
      <c r="A4" s="160"/>
      <c r="B4" s="164"/>
      <c r="C4" s="164"/>
      <c r="D4" s="165"/>
      <c r="F4" s="163"/>
    </row>
    <row r="5" spans="1:6" ht="45.75" thickBot="1">
      <c r="A5" s="166"/>
      <c r="B5" s="119" t="s">
        <v>187</v>
      </c>
      <c r="C5" s="119" t="s">
        <v>188</v>
      </c>
      <c r="D5" s="120" t="s">
        <v>189</v>
      </c>
      <c r="F5" s="163"/>
    </row>
    <row r="6" spans="1:6" ht="60">
      <c r="A6" s="167" t="s">
        <v>190</v>
      </c>
      <c r="B6" s="106">
        <v>0</v>
      </c>
      <c r="C6" s="106">
        <v>0</v>
      </c>
      <c r="D6" s="106">
        <v>7295.9479599999995</v>
      </c>
      <c r="F6" s="163"/>
    </row>
    <row r="7" spans="1:6" ht="16.5" customHeight="1">
      <c r="A7" s="168" t="s">
        <v>191</v>
      </c>
      <c r="B7" s="108">
        <v>0</v>
      </c>
      <c r="C7" s="108">
        <v>0</v>
      </c>
      <c r="D7" s="108">
        <v>29864.453099999999</v>
      </c>
    </row>
    <row r="8" spans="1:6" ht="30">
      <c r="A8" s="168" t="s">
        <v>192</v>
      </c>
      <c r="B8" s="108">
        <v>0</v>
      </c>
      <c r="C8" s="108">
        <v>0</v>
      </c>
      <c r="D8" s="108">
        <v>2380.7628099999997</v>
      </c>
    </row>
    <row r="9" spans="1:6">
      <c r="A9" s="168" t="s">
        <v>193</v>
      </c>
      <c r="B9" s="108">
        <v>0</v>
      </c>
      <c r="C9" s="108">
        <v>0</v>
      </c>
      <c r="D9" s="108">
        <v>131.88568000000001</v>
      </c>
    </row>
    <row r="10" spans="1:6" ht="12.75" customHeight="1">
      <c r="A10" s="102" t="s">
        <v>194</v>
      </c>
      <c r="B10" s="108">
        <v>0</v>
      </c>
      <c r="C10" s="108">
        <v>0</v>
      </c>
      <c r="D10" s="108">
        <v>2248.8771299999999</v>
      </c>
    </row>
    <row r="11" spans="1:6" ht="12.75" customHeight="1">
      <c r="A11" s="168" t="s">
        <v>195</v>
      </c>
      <c r="B11" s="108">
        <v>0</v>
      </c>
      <c r="C11" s="108">
        <v>0</v>
      </c>
      <c r="D11" s="108">
        <v>0</v>
      </c>
    </row>
    <row r="12" spans="1:6" ht="12.75" customHeight="1">
      <c r="A12" s="168" t="s">
        <v>193</v>
      </c>
      <c r="B12" s="108">
        <v>0</v>
      </c>
      <c r="C12" s="108">
        <v>0</v>
      </c>
      <c r="D12" s="108">
        <v>0</v>
      </c>
    </row>
    <row r="13" spans="1:6" ht="12.75" customHeight="1">
      <c r="A13" s="102" t="s">
        <v>194</v>
      </c>
      <c r="B13" s="108">
        <v>0</v>
      </c>
      <c r="C13" s="108">
        <v>0</v>
      </c>
      <c r="D13" s="108">
        <v>0</v>
      </c>
    </row>
    <row r="14" spans="1:6" ht="12.75" customHeight="1">
      <c r="A14" s="168" t="s">
        <v>196</v>
      </c>
      <c r="B14" s="108">
        <v>0</v>
      </c>
      <c r="C14" s="108">
        <v>0</v>
      </c>
      <c r="D14" s="108">
        <v>0</v>
      </c>
    </row>
    <row r="15" spans="1:6">
      <c r="A15" s="168" t="s">
        <v>197</v>
      </c>
      <c r="B15" s="108">
        <v>0</v>
      </c>
      <c r="C15" s="108">
        <v>0</v>
      </c>
      <c r="D15" s="108">
        <v>0</v>
      </c>
    </row>
    <row r="16" spans="1:6" ht="12.75" customHeight="1">
      <c r="A16" s="169" t="s">
        <v>198</v>
      </c>
      <c r="B16" s="108">
        <v>0</v>
      </c>
      <c r="C16" s="108">
        <v>0</v>
      </c>
      <c r="D16" s="108">
        <v>0</v>
      </c>
    </row>
    <row r="17" spans="1:4" ht="12.75" customHeight="1">
      <c r="A17" s="169" t="s">
        <v>199</v>
      </c>
      <c r="B17" s="108">
        <v>0</v>
      </c>
      <c r="C17" s="108">
        <v>0</v>
      </c>
      <c r="D17" s="108">
        <v>0</v>
      </c>
    </row>
    <row r="18" spans="1:4" ht="12.75" customHeight="1">
      <c r="A18" s="168" t="s">
        <v>200</v>
      </c>
      <c r="B18" s="108">
        <v>0</v>
      </c>
      <c r="C18" s="108">
        <v>0</v>
      </c>
      <c r="D18" s="108">
        <v>0</v>
      </c>
    </row>
    <row r="19" spans="1:4" ht="12.75" customHeight="1">
      <c r="A19" s="169" t="s">
        <v>201</v>
      </c>
      <c r="B19" s="108">
        <v>0</v>
      </c>
      <c r="C19" s="108">
        <v>0</v>
      </c>
      <c r="D19" s="108">
        <v>0</v>
      </c>
    </row>
    <row r="20" spans="1:4" ht="12.75" customHeight="1">
      <c r="A20" s="169" t="s">
        <v>202</v>
      </c>
      <c r="B20" s="108">
        <v>0</v>
      </c>
      <c r="C20" s="108">
        <v>0</v>
      </c>
      <c r="D20" s="108">
        <v>0</v>
      </c>
    </row>
    <row r="21" spans="1:4" ht="12.75" customHeight="1">
      <c r="A21" s="168" t="s">
        <v>203</v>
      </c>
      <c r="B21" s="108">
        <v>0</v>
      </c>
      <c r="C21" s="108">
        <v>0</v>
      </c>
      <c r="D21" s="108">
        <v>0</v>
      </c>
    </row>
    <row r="22" spans="1:4" ht="12.75" customHeight="1">
      <c r="A22" s="168" t="s">
        <v>204</v>
      </c>
      <c r="B22" s="108">
        <v>24475.35096</v>
      </c>
      <c r="C22" s="108">
        <v>0</v>
      </c>
      <c r="D22" s="108">
        <v>0</v>
      </c>
    </row>
    <row r="23" spans="1:4" ht="12.75" customHeight="1">
      <c r="A23" s="169" t="s">
        <v>205</v>
      </c>
      <c r="B23" s="108">
        <v>24475.35096</v>
      </c>
      <c r="C23" s="108">
        <v>0</v>
      </c>
      <c r="D23" s="108">
        <v>0</v>
      </c>
    </row>
    <row r="24" spans="1:4" ht="12.75" customHeight="1">
      <c r="A24" s="169" t="s">
        <v>206</v>
      </c>
      <c r="B24" s="108">
        <v>0</v>
      </c>
      <c r="C24" s="108">
        <v>0</v>
      </c>
      <c r="D24" s="108">
        <v>0</v>
      </c>
    </row>
    <row r="25" spans="1:4" ht="12.75" customHeight="1">
      <c r="A25" s="168" t="s">
        <v>207</v>
      </c>
      <c r="B25" s="108">
        <v>0</v>
      </c>
      <c r="C25" s="108">
        <v>0</v>
      </c>
      <c r="D25" s="108">
        <v>0</v>
      </c>
    </row>
    <row r="26" spans="1:4" ht="12.75" customHeight="1">
      <c r="A26" s="169" t="s">
        <v>208</v>
      </c>
      <c r="B26" s="108">
        <v>0</v>
      </c>
      <c r="C26" s="108">
        <v>0</v>
      </c>
      <c r="D26" s="108">
        <v>0</v>
      </c>
    </row>
    <row r="27" spans="1:4" ht="12.75" customHeight="1">
      <c r="A27" s="169" t="s">
        <v>209</v>
      </c>
      <c r="B27" s="108">
        <v>0</v>
      </c>
      <c r="C27" s="108">
        <v>0</v>
      </c>
      <c r="D27" s="108">
        <v>0</v>
      </c>
    </row>
    <row r="28" spans="1:4">
      <c r="A28" s="168" t="s">
        <v>210</v>
      </c>
      <c r="B28" s="108">
        <v>11480.504000000001</v>
      </c>
      <c r="C28" s="108">
        <v>0</v>
      </c>
      <c r="D28" s="108">
        <v>0</v>
      </c>
    </row>
    <row r="29" spans="1:4" ht="12.75" customHeight="1">
      <c r="A29" s="169" t="s">
        <v>211</v>
      </c>
      <c r="B29" s="108">
        <v>11480.504000000001</v>
      </c>
      <c r="C29" s="108">
        <v>0</v>
      </c>
      <c r="D29" s="108">
        <v>0</v>
      </c>
    </row>
    <row r="30" spans="1:4" ht="12.75" customHeight="1">
      <c r="A30" s="169" t="s">
        <v>212</v>
      </c>
      <c r="B30" s="108">
        <v>0</v>
      </c>
      <c r="C30" s="108">
        <v>0</v>
      </c>
      <c r="D30" s="108">
        <v>0</v>
      </c>
    </row>
    <row r="31" spans="1:4" ht="12.75" customHeight="1">
      <c r="A31" s="168" t="s">
        <v>213</v>
      </c>
      <c r="B31" s="108">
        <v>151615.61197</v>
      </c>
      <c r="C31" s="108">
        <v>0</v>
      </c>
      <c r="D31" s="108">
        <v>0</v>
      </c>
    </row>
    <row r="32" spans="1:4" ht="12.75" customHeight="1">
      <c r="A32" s="168" t="s">
        <v>214</v>
      </c>
      <c r="B32" s="108">
        <v>0</v>
      </c>
      <c r="C32" s="108">
        <v>0</v>
      </c>
      <c r="D32" s="108">
        <v>0</v>
      </c>
    </row>
    <row r="33" spans="1:4" ht="12.75" customHeight="1">
      <c r="A33" s="168" t="s">
        <v>215</v>
      </c>
      <c r="B33" s="108">
        <v>0</v>
      </c>
      <c r="C33" s="108">
        <v>0</v>
      </c>
      <c r="D33" s="108">
        <v>0</v>
      </c>
    </row>
    <row r="34" spans="1:4" ht="12.75" customHeight="1">
      <c r="A34" s="168" t="s">
        <v>216</v>
      </c>
      <c r="B34" s="108">
        <v>0</v>
      </c>
      <c r="C34" s="108">
        <v>0</v>
      </c>
      <c r="D34" s="108">
        <v>0</v>
      </c>
    </row>
    <row r="35" spans="1:4" ht="30">
      <c r="A35" s="168" t="s">
        <v>217</v>
      </c>
      <c r="B35" s="108">
        <v>0</v>
      </c>
      <c r="C35" s="108">
        <v>0</v>
      </c>
      <c r="D35" s="108">
        <v>0</v>
      </c>
    </row>
    <row r="36" spans="1:4">
      <c r="A36" s="168" t="s">
        <v>218</v>
      </c>
      <c r="B36" s="176">
        <v>0</v>
      </c>
      <c r="C36" s="176">
        <v>0</v>
      </c>
      <c r="D36" s="176">
        <v>0</v>
      </c>
    </row>
    <row r="37" spans="1:4" ht="12.75" customHeight="1">
      <c r="A37" s="168" t="s">
        <v>219</v>
      </c>
      <c r="B37" s="108">
        <v>0</v>
      </c>
      <c r="C37" s="108">
        <v>0</v>
      </c>
      <c r="D37" s="108">
        <v>4548.3270399999992</v>
      </c>
    </row>
    <row r="38" spans="1:4" ht="12.75" customHeight="1">
      <c r="A38" s="168" t="s">
        <v>220</v>
      </c>
      <c r="B38" s="108">
        <v>0</v>
      </c>
      <c r="C38" s="108">
        <v>0</v>
      </c>
      <c r="D38" s="108">
        <v>0</v>
      </c>
    </row>
    <row r="39" spans="1:4" ht="12.75" customHeight="1">
      <c r="A39" s="170" t="s">
        <v>221</v>
      </c>
      <c r="B39" s="177">
        <v>187571.46693</v>
      </c>
      <c r="C39" s="177">
        <v>0</v>
      </c>
      <c r="D39" s="177">
        <v>44089.490909999993</v>
      </c>
    </row>
    <row r="40" spans="1:4" ht="12.75" customHeight="1">
      <c r="A40" s="171"/>
      <c r="B40" s="171"/>
    </row>
    <row r="41" spans="1:4" ht="12.75" customHeight="1" thickBot="1">
      <c r="A41" s="178" t="s">
        <v>95</v>
      </c>
      <c r="B41" s="178"/>
      <c r="C41" s="178"/>
      <c r="D41" s="178"/>
    </row>
    <row r="42" spans="1:4" s="171" customFormat="1" ht="12.75" customHeight="1">
      <c r="A42" s="179" t="s">
        <v>222</v>
      </c>
      <c r="B42" s="180" t="s">
        <v>186</v>
      </c>
      <c r="C42" s="181"/>
      <c r="D42" s="182"/>
    </row>
    <row r="43" spans="1:4" s="171" customFormat="1" ht="45.75" thickBot="1">
      <c r="A43" s="183"/>
      <c r="B43" s="119" t="s">
        <v>187</v>
      </c>
      <c r="C43" s="119" t="s">
        <v>188</v>
      </c>
      <c r="D43" s="120" t="s">
        <v>189</v>
      </c>
    </row>
    <row r="44" spans="1:4" ht="30">
      <c r="A44" s="167" t="s">
        <v>223</v>
      </c>
      <c r="B44" s="106">
        <v>52421.62141</v>
      </c>
      <c r="C44" s="106">
        <v>0</v>
      </c>
      <c r="D44" s="106">
        <v>42429.313569999897</v>
      </c>
    </row>
    <row r="45" spans="1:4" ht="15" customHeight="1">
      <c r="A45" s="83" t="s">
        <v>224</v>
      </c>
      <c r="B45" s="108">
        <v>646.29245000000094</v>
      </c>
      <c r="C45" s="108">
        <v>0</v>
      </c>
      <c r="D45" s="108">
        <v>11770.289209999999</v>
      </c>
    </row>
    <row r="46" spans="1:4">
      <c r="A46" s="172" t="s">
        <v>225</v>
      </c>
      <c r="B46" s="108"/>
      <c r="C46" s="108"/>
      <c r="D46" s="108">
        <v>11770.289209999999</v>
      </c>
    </row>
    <row r="47" spans="1:4">
      <c r="A47" s="172" t="s">
        <v>226</v>
      </c>
      <c r="B47" s="108">
        <v>646.29245000000094</v>
      </c>
      <c r="C47" s="108"/>
      <c r="D47" s="108"/>
    </row>
    <row r="48" spans="1:4" ht="45">
      <c r="A48" s="83" t="s">
        <v>227</v>
      </c>
      <c r="B48" s="108">
        <v>318.51994000000002</v>
      </c>
      <c r="C48" s="108">
        <v>0</v>
      </c>
      <c r="D48" s="108">
        <v>30659.024359999901</v>
      </c>
    </row>
    <row r="49" spans="1:4" ht="13.5" customHeight="1">
      <c r="A49" s="172" t="s">
        <v>228</v>
      </c>
      <c r="B49" s="108"/>
      <c r="C49" s="108"/>
      <c r="D49" s="108">
        <v>30659.024359999901</v>
      </c>
    </row>
    <row r="50" spans="1:4" ht="13.5" customHeight="1">
      <c r="A50" s="172" t="s">
        <v>229</v>
      </c>
      <c r="B50" s="108">
        <v>318.51994000000002</v>
      </c>
      <c r="C50" s="108"/>
      <c r="D50" s="108"/>
    </row>
    <row r="51" spans="1:4" ht="13.5" customHeight="1">
      <c r="A51" s="83" t="s">
        <v>230</v>
      </c>
      <c r="B51" s="108"/>
      <c r="C51" s="108"/>
      <c r="D51" s="108"/>
    </row>
    <row r="52" spans="1:4">
      <c r="A52" s="83" t="s">
        <v>231</v>
      </c>
      <c r="B52" s="108">
        <v>51376.809020000001</v>
      </c>
      <c r="C52" s="108"/>
      <c r="D52" s="108"/>
    </row>
    <row r="53" spans="1:4" ht="14.25" customHeight="1">
      <c r="A53" s="83" t="s">
        <v>232</v>
      </c>
      <c r="B53" s="108">
        <v>80</v>
      </c>
      <c r="C53" s="108"/>
      <c r="D53" s="108"/>
    </row>
    <row r="54" spans="1:4" ht="14.25" customHeight="1">
      <c r="A54" s="167" t="s">
        <v>233</v>
      </c>
      <c r="B54" s="108">
        <v>5592.9203499999994</v>
      </c>
      <c r="C54" s="108">
        <v>0</v>
      </c>
      <c r="D54" s="108">
        <v>0</v>
      </c>
    </row>
    <row r="55" spans="1:4" ht="14.25" customHeight="1">
      <c r="A55" s="173" t="s">
        <v>234</v>
      </c>
      <c r="B55" s="108"/>
      <c r="C55" s="108"/>
      <c r="D55" s="108"/>
    </row>
    <row r="56" spans="1:4" ht="14.25" customHeight="1">
      <c r="A56" s="173" t="s">
        <v>235</v>
      </c>
      <c r="B56" s="108"/>
      <c r="C56" s="108"/>
      <c r="D56" s="108"/>
    </row>
    <row r="57" spans="1:4" ht="14.25" customHeight="1">
      <c r="A57" s="173" t="s">
        <v>236</v>
      </c>
      <c r="B57" s="108"/>
      <c r="C57" s="108"/>
      <c r="D57" s="108"/>
    </row>
    <row r="58" spans="1:4" ht="14.25" customHeight="1">
      <c r="A58" s="173" t="s">
        <v>237</v>
      </c>
      <c r="B58" s="108">
        <v>5592.9203499999994</v>
      </c>
      <c r="C58" s="108"/>
      <c r="D58" s="108"/>
    </row>
    <row r="59" spans="1:4" ht="14.25" customHeight="1">
      <c r="A59" s="167" t="s">
        <v>238</v>
      </c>
      <c r="B59" s="108">
        <v>0</v>
      </c>
      <c r="C59" s="108">
        <v>0</v>
      </c>
      <c r="D59" s="108">
        <v>4137.2402999999995</v>
      </c>
    </row>
    <row r="60" spans="1:4" ht="14.25" customHeight="1">
      <c r="A60" s="173" t="s">
        <v>239</v>
      </c>
      <c r="B60" s="108">
        <v>0</v>
      </c>
      <c r="C60" s="108">
        <v>0</v>
      </c>
      <c r="D60" s="108">
        <v>0.10055</v>
      </c>
    </row>
    <row r="61" spans="1:4" ht="14.25" customHeight="1">
      <c r="A61" s="173" t="s">
        <v>240</v>
      </c>
      <c r="B61" s="108">
        <v>0</v>
      </c>
      <c r="C61" s="108">
        <v>0</v>
      </c>
      <c r="D61" s="108">
        <v>4137.1397499999994</v>
      </c>
    </row>
    <row r="62" spans="1:4">
      <c r="A62" s="167" t="s">
        <v>241</v>
      </c>
      <c r="B62" s="108">
        <v>0</v>
      </c>
      <c r="C62" s="108">
        <v>0</v>
      </c>
      <c r="D62" s="108">
        <v>0</v>
      </c>
    </row>
    <row r="63" spans="1:4" ht="30">
      <c r="A63" s="167" t="s">
        <v>242</v>
      </c>
      <c r="B63" s="108">
        <v>0</v>
      </c>
      <c r="C63" s="108">
        <v>0</v>
      </c>
      <c r="D63" s="108">
        <v>0</v>
      </c>
    </row>
    <row r="64" spans="1:4" ht="14.25" customHeight="1">
      <c r="A64" s="168" t="s">
        <v>243</v>
      </c>
      <c r="B64" s="108">
        <v>0</v>
      </c>
      <c r="C64" s="108">
        <v>0</v>
      </c>
      <c r="D64" s="108">
        <v>0</v>
      </c>
    </row>
    <row r="65" spans="1:4" ht="14.25" customHeight="1">
      <c r="A65" s="102" t="s">
        <v>244</v>
      </c>
      <c r="B65" s="108">
        <v>0</v>
      </c>
      <c r="C65" s="108">
        <v>0</v>
      </c>
      <c r="D65" s="108">
        <v>0</v>
      </c>
    </row>
    <row r="66" spans="1:4" ht="30">
      <c r="A66" s="167" t="s">
        <v>245</v>
      </c>
      <c r="B66" s="108">
        <v>3520.5</v>
      </c>
      <c r="C66" s="108">
        <v>0</v>
      </c>
      <c r="D66" s="108">
        <v>0</v>
      </c>
    </row>
    <row r="67" spans="1:4" ht="24.75" customHeight="1">
      <c r="A67" s="102" t="s">
        <v>246</v>
      </c>
      <c r="B67" s="108">
        <v>80.5</v>
      </c>
      <c r="C67" s="108">
        <v>0</v>
      </c>
      <c r="D67" s="108">
        <v>0</v>
      </c>
    </row>
    <row r="68" spans="1:4" ht="14.25" customHeight="1">
      <c r="A68" s="169" t="s">
        <v>239</v>
      </c>
      <c r="B68" s="108">
        <v>0</v>
      </c>
      <c r="C68" s="108"/>
      <c r="D68" s="108"/>
    </row>
    <row r="69" spans="1:4" ht="14.25" customHeight="1">
      <c r="A69" s="169" t="s">
        <v>240</v>
      </c>
      <c r="B69" s="108">
        <v>80.5</v>
      </c>
      <c r="C69" s="108"/>
      <c r="D69" s="108"/>
    </row>
    <row r="70" spans="1:4" ht="25.5" customHeight="1">
      <c r="A70" s="167" t="s">
        <v>247</v>
      </c>
      <c r="B70" s="108">
        <v>3440</v>
      </c>
      <c r="C70" s="108">
        <v>0</v>
      </c>
      <c r="D70" s="108">
        <v>0</v>
      </c>
    </row>
    <row r="71" spans="1:4" ht="14.25" customHeight="1">
      <c r="A71" s="169" t="s">
        <v>248</v>
      </c>
      <c r="B71" s="108">
        <v>3440</v>
      </c>
      <c r="C71" s="108">
        <v>0</v>
      </c>
      <c r="D71" s="108">
        <v>0</v>
      </c>
    </row>
    <row r="72" spans="1:4" ht="14.25" customHeight="1">
      <c r="A72" s="169" t="s">
        <v>249</v>
      </c>
      <c r="B72" s="108">
        <v>0</v>
      </c>
      <c r="C72" s="108">
        <v>0</v>
      </c>
      <c r="D72" s="108">
        <v>0</v>
      </c>
    </row>
    <row r="73" spans="1:4" ht="14.25" customHeight="1">
      <c r="A73" s="168" t="s">
        <v>250</v>
      </c>
      <c r="B73" s="108">
        <v>0</v>
      </c>
      <c r="C73" s="108">
        <v>0</v>
      </c>
      <c r="D73" s="108">
        <v>0</v>
      </c>
    </row>
    <row r="74" spans="1:4" ht="14.25" customHeight="1">
      <c r="A74" s="174" t="s">
        <v>251</v>
      </c>
      <c r="B74" s="176">
        <v>0</v>
      </c>
      <c r="C74" s="176">
        <v>0</v>
      </c>
      <c r="D74" s="176">
        <v>0</v>
      </c>
    </row>
    <row r="75" spans="1:4" ht="14.25" customHeight="1">
      <c r="A75" s="169" t="s">
        <v>252</v>
      </c>
      <c r="B75" s="108"/>
      <c r="C75" s="108"/>
      <c r="D75" s="108"/>
    </row>
    <row r="76" spans="1:4" ht="14.25" customHeight="1">
      <c r="A76" s="169" t="s">
        <v>253</v>
      </c>
      <c r="B76" s="108"/>
      <c r="C76" s="108"/>
      <c r="D76" s="108"/>
    </row>
    <row r="77" spans="1:4" ht="14.25" customHeight="1">
      <c r="A77" s="174" t="s">
        <v>254</v>
      </c>
      <c r="B77" s="177">
        <v>0</v>
      </c>
      <c r="C77" s="177">
        <v>0</v>
      </c>
      <c r="D77" s="177">
        <v>0</v>
      </c>
    </row>
    <row r="78" spans="1:4" ht="14.25" customHeight="1">
      <c r="A78" s="169" t="s">
        <v>255</v>
      </c>
      <c r="B78" s="176"/>
      <c r="C78" s="177"/>
      <c r="D78" s="177"/>
    </row>
    <row r="79" spans="1:4" ht="14.25" customHeight="1">
      <c r="A79" s="169" t="s">
        <v>256</v>
      </c>
      <c r="B79" s="176"/>
      <c r="C79" s="177"/>
      <c r="D79" s="177"/>
    </row>
    <row r="80" spans="1:4" ht="14.25" customHeight="1">
      <c r="A80" s="168" t="s">
        <v>257</v>
      </c>
      <c r="B80" s="108">
        <v>40788.569689999997</v>
      </c>
      <c r="C80" s="177">
        <v>0</v>
      </c>
      <c r="D80" s="177">
        <v>0</v>
      </c>
    </row>
    <row r="81" spans="1:4" ht="14.25" customHeight="1">
      <c r="A81" s="169" t="s">
        <v>258</v>
      </c>
      <c r="B81" s="176">
        <v>40788.569689999997</v>
      </c>
      <c r="C81" s="177">
        <v>0</v>
      </c>
      <c r="D81" s="177">
        <v>0</v>
      </c>
    </row>
    <row r="82" spans="1:4" ht="14.25" customHeight="1">
      <c r="A82" s="169" t="s">
        <v>259</v>
      </c>
      <c r="B82" s="176"/>
      <c r="C82" s="177"/>
      <c r="D82" s="177"/>
    </row>
    <row r="83" spans="1:4" ht="14.25" customHeight="1">
      <c r="A83" s="173" t="s">
        <v>260</v>
      </c>
      <c r="B83" s="176"/>
      <c r="C83" s="177"/>
      <c r="D83" s="177"/>
    </row>
    <row r="84" spans="1:4" ht="14.25" customHeight="1">
      <c r="A84" s="168" t="s">
        <v>261</v>
      </c>
      <c r="B84" s="184">
        <v>0</v>
      </c>
      <c r="C84" s="177">
        <v>0</v>
      </c>
      <c r="D84" s="177">
        <v>0</v>
      </c>
    </row>
    <row r="85" spans="1:4" ht="14.25" customHeight="1">
      <c r="A85" s="168" t="s">
        <v>262</v>
      </c>
      <c r="B85" s="184">
        <v>0</v>
      </c>
      <c r="C85" s="177">
        <v>0</v>
      </c>
      <c r="D85" s="177">
        <v>0</v>
      </c>
    </row>
    <row r="86" spans="1:4" ht="14.25" customHeight="1">
      <c r="A86" s="168" t="s">
        <v>263</v>
      </c>
      <c r="B86" s="184">
        <v>0</v>
      </c>
      <c r="C86" s="177">
        <v>0</v>
      </c>
      <c r="D86" s="177">
        <v>0</v>
      </c>
    </row>
    <row r="87" spans="1:4" ht="14.25" customHeight="1">
      <c r="A87" s="168" t="s">
        <v>264</v>
      </c>
      <c r="B87" s="184"/>
      <c r="C87" s="177"/>
      <c r="D87" s="177"/>
    </row>
    <row r="88" spans="1:4" ht="14.25" customHeight="1">
      <c r="A88" s="168" t="s">
        <v>265</v>
      </c>
      <c r="B88" s="108">
        <v>0</v>
      </c>
      <c r="C88" s="177">
        <v>0</v>
      </c>
      <c r="D88" s="177">
        <v>9384.379280000001</v>
      </c>
    </row>
    <row r="89" spans="1:4" ht="14.25" customHeight="1">
      <c r="A89" s="168" t="s">
        <v>266</v>
      </c>
      <c r="B89" s="108">
        <v>0</v>
      </c>
      <c r="C89" s="177">
        <v>0</v>
      </c>
      <c r="D89" s="177">
        <v>80218.807475000023</v>
      </c>
    </row>
    <row r="90" spans="1:4" ht="14.25" customHeight="1">
      <c r="A90" s="170" t="s">
        <v>267</v>
      </c>
      <c r="B90" s="177">
        <v>102323.61145</v>
      </c>
      <c r="C90" s="177">
        <v>0</v>
      </c>
      <c r="D90" s="177">
        <v>55950.933149999895</v>
      </c>
    </row>
    <row r="91" spans="1:4" ht="14.25" customHeight="1">
      <c r="B91" s="175"/>
    </row>
    <row r="92" spans="1:4" ht="13.5" customHeight="1"/>
    <row r="93" spans="1:4" ht="13.5" customHeight="1"/>
    <row r="94" spans="1:4" s="163" customFormat="1" ht="13.5" customHeight="1">
      <c r="A94" s="159"/>
      <c r="B94" s="159"/>
    </row>
    <row r="95" spans="1:4" ht="13.5" customHeight="1"/>
  </sheetData>
  <mergeCells count="5">
    <mergeCell ref="A1:D1"/>
    <mergeCell ref="A2:D2"/>
    <mergeCell ref="B3:D3"/>
    <mergeCell ref="A41:D41"/>
    <mergeCell ref="B42:D42"/>
  </mergeCells>
  <conditionalFormatting sqref="B39:D39 C78:D89">
    <cfRule type="expression" dxfId="70" priority="8">
      <formula>ROUND($B$39,5)&lt;&gt;ROUND(#REF!,5)</formula>
    </cfRule>
  </conditionalFormatting>
  <conditionalFormatting sqref="B77:D77">
    <cfRule type="expression" dxfId="69" priority="4">
      <formula>ROUND($B$39,5)&lt;&gt;ROUND(#REF!,5)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A9CFD4F-2821-4397-B064-6FD42EF95CBC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B37:B38</xm:sqref>
        </x14:conditionalFormatting>
        <x14:conditionalFormatting xmlns:xm="http://schemas.microsoft.com/office/excel/2006/main">
          <x14:cfRule type="expression" priority="6" id="{CADF71A0-AFB3-4AB3-BD49-6E67BDB784D2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C37:C38</xm:sqref>
        </x14:conditionalFormatting>
        <x14:conditionalFormatting xmlns:xm="http://schemas.microsoft.com/office/excel/2006/main">
          <x14:cfRule type="expression" priority="5" id="{526C4222-C593-478D-846A-46DD4FF3AC15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D37:D38</xm:sqref>
        </x14:conditionalFormatting>
        <x14:conditionalFormatting xmlns:xm="http://schemas.microsoft.com/office/excel/2006/main">
          <x14:cfRule type="expression" priority="1" id="{6FA1E065-1A1A-4282-89CD-E27939654D76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D75:D76</xm:sqref>
        </x14:conditionalFormatting>
        <x14:conditionalFormatting xmlns:xm="http://schemas.microsoft.com/office/excel/2006/main">
          <x14:cfRule type="expression" priority="3" id="{76B05A6A-BCA4-473E-BECA-32605337EB46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B75:B76</xm:sqref>
        </x14:conditionalFormatting>
        <x14:conditionalFormatting xmlns:xm="http://schemas.microsoft.com/office/excel/2006/main">
          <x14:cfRule type="expression" priority="2" id="{8E50419D-A72E-4241-8D0E-F5FB4DAB583B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C75:C76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tabSelected="1" topLeftCell="A37" workbookViewId="0">
      <selection activeCell="D53" sqref="D53"/>
    </sheetView>
  </sheetViews>
  <sheetFormatPr defaultColWidth="9.140625" defaultRowHeight="12.75"/>
  <cols>
    <col min="1" max="1" width="45" style="186" customWidth="1"/>
    <col min="2" max="2" width="13.28515625" style="209" customWidth="1"/>
    <col min="3" max="3" width="13.28515625" style="187" customWidth="1"/>
    <col min="4" max="39" width="13.28515625" style="186" customWidth="1"/>
    <col min="40" max="40" width="16" style="186" customWidth="1"/>
    <col min="41" max="41" width="13.28515625" style="186" customWidth="1"/>
    <col min="42" max="16384" width="9.140625" style="186"/>
  </cols>
  <sheetData>
    <row r="1" spans="1:41" s="185" customFormat="1" ht="30.75" customHeight="1">
      <c r="A1" s="210" t="s">
        <v>268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41" ht="17.25" customHeight="1">
      <c r="A2" s="212" t="s">
        <v>269</v>
      </c>
      <c r="B2" s="213" t="s">
        <v>270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5"/>
    </row>
    <row r="3" spans="1:41">
      <c r="A3" s="212"/>
      <c r="B3" s="212" t="s">
        <v>271</v>
      </c>
      <c r="C3" s="212"/>
      <c r="D3" s="216" t="s">
        <v>272</v>
      </c>
      <c r="E3" s="216"/>
      <c r="F3" s="216" t="s">
        <v>273</v>
      </c>
      <c r="G3" s="216"/>
      <c r="H3" s="212" t="s">
        <v>274</v>
      </c>
      <c r="I3" s="212"/>
      <c r="J3" s="212" t="s">
        <v>275</v>
      </c>
      <c r="K3" s="212"/>
      <c r="L3" s="212" t="s">
        <v>276</v>
      </c>
      <c r="M3" s="212"/>
      <c r="N3" s="212" t="s">
        <v>277</v>
      </c>
      <c r="O3" s="212"/>
      <c r="P3" s="212" t="s">
        <v>278</v>
      </c>
      <c r="Q3" s="212"/>
      <c r="R3" s="212" t="s">
        <v>279</v>
      </c>
      <c r="S3" s="212"/>
      <c r="T3" s="212" t="s">
        <v>280</v>
      </c>
      <c r="U3" s="212"/>
      <c r="V3" s="212" t="s">
        <v>281</v>
      </c>
      <c r="W3" s="212"/>
      <c r="X3" s="212" t="s">
        <v>282</v>
      </c>
      <c r="Y3" s="212"/>
      <c r="Z3" s="212" t="s">
        <v>283</v>
      </c>
      <c r="AA3" s="212"/>
      <c r="AB3" s="212" t="s">
        <v>284</v>
      </c>
      <c r="AC3" s="212"/>
      <c r="AD3" s="212" t="s">
        <v>285</v>
      </c>
      <c r="AE3" s="212"/>
      <c r="AF3" s="212" t="s">
        <v>286</v>
      </c>
      <c r="AG3" s="212"/>
      <c r="AH3" s="213" t="s">
        <v>287</v>
      </c>
      <c r="AI3" s="215"/>
      <c r="AJ3" s="213" t="s">
        <v>288</v>
      </c>
      <c r="AK3" s="215"/>
      <c r="AL3" s="213" t="s">
        <v>289</v>
      </c>
      <c r="AM3" s="215"/>
      <c r="AN3" s="212" t="s">
        <v>116</v>
      </c>
      <c r="AO3" s="212"/>
    </row>
    <row r="4" spans="1:41" s="187" customFormat="1" ht="44.25" customHeight="1">
      <c r="A4" s="217"/>
      <c r="B4" s="218" t="s">
        <v>116</v>
      </c>
      <c r="C4" s="219" t="s">
        <v>290</v>
      </c>
      <c r="D4" s="218" t="s">
        <v>116</v>
      </c>
      <c r="E4" s="219" t="s">
        <v>290</v>
      </c>
      <c r="F4" s="218" t="s">
        <v>116</v>
      </c>
      <c r="G4" s="219" t="s">
        <v>290</v>
      </c>
      <c r="H4" s="218" t="s">
        <v>116</v>
      </c>
      <c r="I4" s="219" t="s">
        <v>290</v>
      </c>
      <c r="J4" s="218" t="s">
        <v>116</v>
      </c>
      <c r="K4" s="219" t="s">
        <v>290</v>
      </c>
      <c r="L4" s="218" t="s">
        <v>116</v>
      </c>
      <c r="M4" s="219" t="s">
        <v>290</v>
      </c>
      <c r="N4" s="218" t="s">
        <v>116</v>
      </c>
      <c r="O4" s="219" t="s">
        <v>290</v>
      </c>
      <c r="P4" s="218" t="s">
        <v>116</v>
      </c>
      <c r="Q4" s="219" t="s">
        <v>290</v>
      </c>
      <c r="R4" s="218" t="s">
        <v>116</v>
      </c>
      <c r="S4" s="219" t="s">
        <v>290</v>
      </c>
      <c r="T4" s="218" t="s">
        <v>116</v>
      </c>
      <c r="U4" s="219" t="s">
        <v>290</v>
      </c>
      <c r="V4" s="218" t="s">
        <v>116</v>
      </c>
      <c r="W4" s="219" t="s">
        <v>290</v>
      </c>
      <c r="X4" s="218" t="s">
        <v>116</v>
      </c>
      <c r="Y4" s="219" t="s">
        <v>290</v>
      </c>
      <c r="Z4" s="218" t="s">
        <v>116</v>
      </c>
      <c r="AA4" s="219" t="s">
        <v>290</v>
      </c>
      <c r="AB4" s="218" t="s">
        <v>116</v>
      </c>
      <c r="AC4" s="219" t="s">
        <v>290</v>
      </c>
      <c r="AD4" s="218" t="s">
        <v>116</v>
      </c>
      <c r="AE4" s="219" t="s">
        <v>290</v>
      </c>
      <c r="AF4" s="218" t="s">
        <v>116</v>
      </c>
      <c r="AG4" s="219" t="s">
        <v>290</v>
      </c>
      <c r="AH4" s="218" t="s">
        <v>116</v>
      </c>
      <c r="AI4" s="219" t="s">
        <v>290</v>
      </c>
      <c r="AJ4" s="218" t="s">
        <v>116</v>
      </c>
      <c r="AK4" s="219" t="s">
        <v>290</v>
      </c>
      <c r="AL4" s="218" t="s">
        <v>116</v>
      </c>
      <c r="AM4" s="219" t="s">
        <v>290</v>
      </c>
      <c r="AN4" s="218" t="s">
        <v>116</v>
      </c>
      <c r="AO4" s="219" t="s">
        <v>290</v>
      </c>
    </row>
    <row r="5" spans="1:41" s="224" customFormat="1">
      <c r="A5" s="223"/>
      <c r="B5" s="225">
        <v>7295.9479599999995</v>
      </c>
      <c r="C5" s="225">
        <v>3239.8225200000002</v>
      </c>
      <c r="D5" s="226">
        <v>0</v>
      </c>
      <c r="E5" s="226">
        <v>0</v>
      </c>
      <c r="F5" s="226">
        <v>0</v>
      </c>
      <c r="G5" s="226">
        <v>0</v>
      </c>
      <c r="H5" s="226">
        <v>0</v>
      </c>
      <c r="I5" s="226">
        <v>0</v>
      </c>
      <c r="J5" s="226">
        <v>0</v>
      </c>
      <c r="K5" s="226">
        <v>0</v>
      </c>
      <c r="L5" s="226">
        <v>0</v>
      </c>
      <c r="M5" s="226">
        <v>0</v>
      </c>
      <c r="N5" s="226">
        <v>0</v>
      </c>
      <c r="O5" s="226">
        <v>0</v>
      </c>
      <c r="P5" s="226">
        <v>0</v>
      </c>
      <c r="Q5" s="226">
        <v>0</v>
      </c>
      <c r="R5" s="226">
        <v>0</v>
      </c>
      <c r="S5" s="226">
        <v>0</v>
      </c>
      <c r="T5" s="226">
        <v>0</v>
      </c>
      <c r="U5" s="226">
        <v>0</v>
      </c>
      <c r="V5" s="226">
        <v>0</v>
      </c>
      <c r="W5" s="226">
        <v>0</v>
      </c>
      <c r="X5" s="226">
        <v>0</v>
      </c>
      <c r="Y5" s="226">
        <v>0</v>
      </c>
      <c r="Z5" s="226">
        <v>0</v>
      </c>
      <c r="AA5" s="226">
        <v>0</v>
      </c>
      <c r="AB5" s="226">
        <v>0</v>
      </c>
      <c r="AC5" s="226">
        <v>0</v>
      </c>
      <c r="AD5" s="226">
        <v>0</v>
      </c>
      <c r="AE5" s="226">
        <v>0</v>
      </c>
      <c r="AF5" s="226">
        <v>0</v>
      </c>
      <c r="AG5" s="226">
        <v>0</v>
      </c>
      <c r="AH5" s="226">
        <v>0</v>
      </c>
      <c r="AI5" s="226">
        <v>0</v>
      </c>
      <c r="AJ5" s="226">
        <v>0</v>
      </c>
      <c r="AK5" s="226">
        <v>0</v>
      </c>
      <c r="AL5" s="226">
        <v>0</v>
      </c>
      <c r="AM5" s="226">
        <v>0</v>
      </c>
      <c r="AN5" s="226">
        <v>7295.9479599999995</v>
      </c>
      <c r="AO5" s="226">
        <v>3239.8225200000002</v>
      </c>
    </row>
    <row r="6" spans="1:41" ht="25.5">
      <c r="A6" s="188" t="s">
        <v>291</v>
      </c>
      <c r="B6" s="227">
        <v>25671.040719999997</v>
      </c>
      <c r="C6" s="227">
        <v>24.479179999999985</v>
      </c>
      <c r="D6" s="227">
        <v>0</v>
      </c>
      <c r="E6" s="227">
        <v>0</v>
      </c>
      <c r="F6" s="227">
        <v>0</v>
      </c>
      <c r="G6" s="227">
        <v>0</v>
      </c>
      <c r="H6" s="227">
        <v>0</v>
      </c>
      <c r="I6" s="227">
        <v>0</v>
      </c>
      <c r="J6" s="227">
        <v>0</v>
      </c>
      <c r="K6" s="227">
        <v>0</v>
      </c>
      <c r="L6" s="227">
        <v>0</v>
      </c>
      <c r="M6" s="227">
        <v>0</v>
      </c>
      <c r="N6" s="227">
        <v>0</v>
      </c>
      <c r="O6" s="227">
        <v>0</v>
      </c>
      <c r="P6" s="227">
        <v>0</v>
      </c>
      <c r="Q6" s="227">
        <v>0</v>
      </c>
      <c r="R6" s="227">
        <v>0</v>
      </c>
      <c r="S6" s="227">
        <v>0</v>
      </c>
      <c r="T6" s="227">
        <v>0</v>
      </c>
      <c r="U6" s="227">
        <v>0</v>
      </c>
      <c r="V6" s="227">
        <v>0</v>
      </c>
      <c r="W6" s="227">
        <v>0</v>
      </c>
      <c r="X6" s="227">
        <v>0</v>
      </c>
      <c r="Y6" s="227">
        <v>0</v>
      </c>
      <c r="Z6" s="227">
        <v>0</v>
      </c>
      <c r="AA6" s="227">
        <v>0</v>
      </c>
      <c r="AB6" s="227">
        <v>0</v>
      </c>
      <c r="AC6" s="227">
        <v>0</v>
      </c>
      <c r="AD6" s="227">
        <v>0</v>
      </c>
      <c r="AE6" s="227">
        <v>0</v>
      </c>
      <c r="AF6" s="227">
        <v>0</v>
      </c>
      <c r="AG6" s="227">
        <v>0</v>
      </c>
      <c r="AH6" s="227">
        <v>0</v>
      </c>
      <c r="AI6" s="227">
        <v>0</v>
      </c>
      <c r="AJ6" s="227">
        <v>0</v>
      </c>
      <c r="AK6" s="227">
        <v>0</v>
      </c>
      <c r="AL6" s="227">
        <v>4193.4123799999998</v>
      </c>
      <c r="AM6" s="227">
        <v>193.41238000000001</v>
      </c>
      <c r="AN6" s="228">
        <v>29864.453099999999</v>
      </c>
      <c r="AO6" s="228">
        <v>217.89156</v>
      </c>
    </row>
    <row r="7" spans="1:41" ht="14.1" customHeight="1">
      <c r="A7" s="188" t="s">
        <v>292</v>
      </c>
      <c r="B7" s="228">
        <v>2380.7628099999997</v>
      </c>
      <c r="C7" s="228">
        <v>2380.7628099999997</v>
      </c>
      <c r="D7" s="228">
        <v>0</v>
      </c>
      <c r="E7" s="228">
        <v>0</v>
      </c>
      <c r="F7" s="228">
        <v>0</v>
      </c>
      <c r="G7" s="228">
        <v>0</v>
      </c>
      <c r="H7" s="228">
        <v>0</v>
      </c>
      <c r="I7" s="228">
        <v>0</v>
      </c>
      <c r="J7" s="228">
        <v>0</v>
      </c>
      <c r="K7" s="228">
        <v>0</v>
      </c>
      <c r="L7" s="228">
        <v>0</v>
      </c>
      <c r="M7" s="228">
        <v>0</v>
      </c>
      <c r="N7" s="228">
        <v>0</v>
      </c>
      <c r="O7" s="228">
        <v>0</v>
      </c>
      <c r="P7" s="228">
        <v>0</v>
      </c>
      <c r="Q7" s="228">
        <v>0</v>
      </c>
      <c r="R7" s="228">
        <v>0</v>
      </c>
      <c r="S7" s="228">
        <v>0</v>
      </c>
      <c r="T7" s="228">
        <v>0</v>
      </c>
      <c r="U7" s="228">
        <v>0</v>
      </c>
      <c r="V7" s="228">
        <v>0</v>
      </c>
      <c r="W7" s="228">
        <v>0</v>
      </c>
      <c r="X7" s="228">
        <v>0</v>
      </c>
      <c r="Y7" s="228">
        <v>0</v>
      </c>
      <c r="Z7" s="228">
        <v>0</v>
      </c>
      <c r="AA7" s="228">
        <v>0</v>
      </c>
      <c r="AB7" s="228">
        <v>0</v>
      </c>
      <c r="AC7" s="228">
        <v>0</v>
      </c>
      <c r="AD7" s="228">
        <v>0</v>
      </c>
      <c r="AE7" s="228">
        <v>0</v>
      </c>
      <c r="AF7" s="228">
        <v>0</v>
      </c>
      <c r="AG7" s="228">
        <v>0</v>
      </c>
      <c r="AH7" s="228">
        <v>0</v>
      </c>
      <c r="AI7" s="228">
        <v>0</v>
      </c>
      <c r="AJ7" s="228">
        <v>0</v>
      </c>
      <c r="AK7" s="228">
        <v>0</v>
      </c>
      <c r="AL7" s="228">
        <v>0</v>
      </c>
      <c r="AM7" s="228">
        <v>0</v>
      </c>
      <c r="AN7" s="228">
        <v>2380.7628099999997</v>
      </c>
      <c r="AO7" s="228">
        <v>2380.7628099999997</v>
      </c>
    </row>
    <row r="8" spans="1:41" ht="14.1" customHeight="1">
      <c r="A8" s="189" t="s">
        <v>293</v>
      </c>
      <c r="B8" s="227">
        <v>131.88568000000001</v>
      </c>
      <c r="C8" s="227">
        <v>131.88568000000001</v>
      </c>
      <c r="D8" s="227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0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  <c r="T8" s="227">
        <v>0</v>
      </c>
      <c r="U8" s="227">
        <v>0</v>
      </c>
      <c r="V8" s="227">
        <v>0</v>
      </c>
      <c r="W8" s="227">
        <v>0</v>
      </c>
      <c r="X8" s="227">
        <v>0</v>
      </c>
      <c r="Y8" s="227">
        <v>0</v>
      </c>
      <c r="Z8" s="227">
        <v>0</v>
      </c>
      <c r="AA8" s="227">
        <v>0</v>
      </c>
      <c r="AB8" s="227">
        <v>0</v>
      </c>
      <c r="AC8" s="227">
        <v>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>
        <v>0</v>
      </c>
      <c r="AK8" s="227">
        <v>0</v>
      </c>
      <c r="AL8" s="227">
        <v>0</v>
      </c>
      <c r="AM8" s="227">
        <v>0</v>
      </c>
      <c r="AN8" s="228">
        <v>131.88568000000001</v>
      </c>
      <c r="AO8" s="228">
        <v>131.88568000000001</v>
      </c>
    </row>
    <row r="9" spans="1:41" ht="14.1" customHeight="1">
      <c r="A9" s="189" t="s">
        <v>294</v>
      </c>
      <c r="B9" s="227">
        <v>2248.8771299999999</v>
      </c>
      <c r="C9" s="227">
        <v>2248.8771299999999</v>
      </c>
      <c r="D9" s="227">
        <v>0</v>
      </c>
      <c r="E9" s="227">
        <v>0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27">
        <v>0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  <c r="Y9" s="227">
        <v>0</v>
      </c>
      <c r="Z9" s="227">
        <v>0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>
        <v>0</v>
      </c>
      <c r="AK9" s="227">
        <v>0</v>
      </c>
      <c r="AL9" s="227">
        <v>0</v>
      </c>
      <c r="AM9" s="227">
        <v>0</v>
      </c>
      <c r="AN9" s="228">
        <v>2248.8771299999999</v>
      </c>
      <c r="AO9" s="228">
        <v>2248.8771299999999</v>
      </c>
    </row>
    <row r="10" spans="1:41" ht="38.25">
      <c r="A10" s="188" t="s">
        <v>295</v>
      </c>
      <c r="B10" s="227">
        <v>0</v>
      </c>
      <c r="C10" s="227">
        <v>0</v>
      </c>
      <c r="D10" s="227">
        <v>0</v>
      </c>
      <c r="E10" s="227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  <c r="AL10" s="229">
        <v>0</v>
      </c>
      <c r="AM10" s="229">
        <v>0</v>
      </c>
      <c r="AN10" s="228">
        <v>0</v>
      </c>
      <c r="AO10" s="228">
        <v>0</v>
      </c>
    </row>
    <row r="11" spans="1:41" ht="29.25" customHeight="1">
      <c r="A11" s="188" t="s">
        <v>196</v>
      </c>
      <c r="B11" s="228">
        <v>0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v>0</v>
      </c>
      <c r="R11" s="228">
        <v>0</v>
      </c>
      <c r="S11" s="228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v>0</v>
      </c>
      <c r="AJ11" s="228"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</row>
    <row r="12" spans="1:41" ht="14.1" customHeight="1">
      <c r="A12" s="189" t="s">
        <v>296</v>
      </c>
      <c r="B12" s="228">
        <v>0</v>
      </c>
      <c r="C12" s="228">
        <v>0</v>
      </c>
      <c r="D12" s="228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0</v>
      </c>
      <c r="R12" s="228">
        <v>0</v>
      </c>
      <c r="S12" s="228">
        <v>0</v>
      </c>
      <c r="T12" s="228">
        <v>0</v>
      </c>
      <c r="U12" s="228">
        <v>0</v>
      </c>
      <c r="V12" s="228">
        <v>0</v>
      </c>
      <c r="W12" s="228">
        <v>0</v>
      </c>
      <c r="X12" s="228">
        <v>0</v>
      </c>
      <c r="Y12" s="228">
        <v>0</v>
      </c>
      <c r="Z12" s="228">
        <v>0</v>
      </c>
      <c r="AA12" s="228">
        <v>0</v>
      </c>
      <c r="AB12" s="228">
        <v>0</v>
      </c>
      <c r="AC12" s="228">
        <v>0</v>
      </c>
      <c r="AD12" s="228">
        <v>0</v>
      </c>
      <c r="AE12" s="228">
        <v>0</v>
      </c>
      <c r="AF12" s="228">
        <v>0</v>
      </c>
      <c r="AG12" s="228">
        <v>0</v>
      </c>
      <c r="AH12" s="228">
        <v>0</v>
      </c>
      <c r="AI12" s="228">
        <v>0</v>
      </c>
      <c r="AJ12" s="228">
        <v>0</v>
      </c>
      <c r="AK12" s="228">
        <v>0</v>
      </c>
      <c r="AL12" s="228">
        <v>0</v>
      </c>
      <c r="AM12" s="228">
        <v>0</v>
      </c>
      <c r="AN12" s="228">
        <v>0</v>
      </c>
      <c r="AO12" s="228">
        <v>0</v>
      </c>
    </row>
    <row r="13" spans="1:41" ht="14.1" customHeight="1">
      <c r="A13" s="190" t="s">
        <v>297</v>
      </c>
      <c r="B13" s="227">
        <v>0</v>
      </c>
      <c r="C13" s="227">
        <v>0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  <c r="AL13" s="227">
        <v>0</v>
      </c>
      <c r="AM13" s="227">
        <v>0</v>
      </c>
      <c r="AN13" s="228">
        <v>0</v>
      </c>
      <c r="AO13" s="228">
        <v>0</v>
      </c>
    </row>
    <row r="14" spans="1:41" ht="14.1" customHeight="1">
      <c r="A14" s="190" t="s">
        <v>298</v>
      </c>
      <c r="B14" s="228">
        <v>0</v>
      </c>
      <c r="C14" s="229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229">
        <v>0</v>
      </c>
      <c r="AL14" s="227">
        <v>0</v>
      </c>
      <c r="AM14" s="227">
        <v>0</v>
      </c>
      <c r="AN14" s="228">
        <v>0</v>
      </c>
      <c r="AO14" s="228">
        <v>0</v>
      </c>
    </row>
    <row r="15" spans="1:41" ht="14.1" customHeight="1">
      <c r="A15" s="191" t="s">
        <v>299</v>
      </c>
      <c r="B15" s="228">
        <v>0</v>
      </c>
      <c r="C15" s="228">
        <v>0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>
        <v>0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28">
        <v>0</v>
      </c>
      <c r="U15" s="228">
        <v>0</v>
      </c>
      <c r="V15" s="228">
        <v>0</v>
      </c>
      <c r="W15" s="228">
        <v>0</v>
      </c>
      <c r="X15" s="228">
        <v>0</v>
      </c>
      <c r="Y15" s="228">
        <v>0</v>
      </c>
      <c r="Z15" s="228">
        <v>0</v>
      </c>
      <c r="AA15" s="228">
        <v>0</v>
      </c>
      <c r="AB15" s="228">
        <v>0</v>
      </c>
      <c r="AC15" s="228">
        <v>0</v>
      </c>
      <c r="AD15" s="228">
        <v>0</v>
      </c>
      <c r="AE15" s="228">
        <v>0</v>
      </c>
      <c r="AF15" s="228">
        <v>0</v>
      </c>
      <c r="AG15" s="228">
        <v>0</v>
      </c>
      <c r="AH15" s="228">
        <v>0</v>
      </c>
      <c r="AI15" s="228">
        <v>0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</row>
    <row r="16" spans="1:41" ht="14.1" customHeight="1">
      <c r="A16" s="190" t="s">
        <v>300</v>
      </c>
      <c r="B16" s="227">
        <v>0</v>
      </c>
      <c r="C16" s="227">
        <v>0</v>
      </c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0</v>
      </c>
      <c r="Z16" s="227">
        <v>0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>
        <v>0</v>
      </c>
      <c r="AK16" s="227">
        <v>0</v>
      </c>
      <c r="AL16" s="227">
        <v>0</v>
      </c>
      <c r="AM16" s="227">
        <v>0</v>
      </c>
      <c r="AN16" s="228">
        <v>0</v>
      </c>
      <c r="AO16" s="228">
        <v>0</v>
      </c>
    </row>
    <row r="17" spans="1:41" ht="14.1" customHeight="1">
      <c r="A17" s="190" t="s">
        <v>301</v>
      </c>
      <c r="B17" s="229">
        <v>0</v>
      </c>
      <c r="C17" s="229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27">
        <v>0</v>
      </c>
      <c r="AM17" s="227">
        <v>0</v>
      </c>
      <c r="AN17" s="228">
        <v>0</v>
      </c>
      <c r="AO17" s="228">
        <v>0</v>
      </c>
    </row>
    <row r="18" spans="1:41" ht="14.1" customHeight="1">
      <c r="A18" s="188" t="s">
        <v>302</v>
      </c>
      <c r="B18" s="227">
        <v>0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227">
        <v>0</v>
      </c>
      <c r="Z18" s="227">
        <v>0</v>
      </c>
      <c r="AA18" s="227">
        <v>0</v>
      </c>
      <c r="AB18" s="227">
        <v>0</v>
      </c>
      <c r="AC18" s="227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>
        <v>0</v>
      </c>
      <c r="AK18" s="227">
        <v>0</v>
      </c>
      <c r="AL18" s="227">
        <v>0</v>
      </c>
      <c r="AM18" s="227">
        <v>0</v>
      </c>
      <c r="AN18" s="228">
        <v>0</v>
      </c>
      <c r="AO18" s="228">
        <v>0</v>
      </c>
    </row>
    <row r="19" spans="1:41" ht="28.5" customHeight="1">
      <c r="A19" s="188" t="s">
        <v>303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2166.5342999999998</v>
      </c>
      <c r="M19" s="227">
        <v>0</v>
      </c>
      <c r="N19" s="227">
        <v>1499.8291800000002</v>
      </c>
      <c r="O19" s="227">
        <v>0</v>
      </c>
      <c r="P19" s="227">
        <v>1333.2541200000001</v>
      </c>
      <c r="Q19" s="227">
        <v>0</v>
      </c>
      <c r="R19" s="227">
        <v>2722.4891799999996</v>
      </c>
      <c r="S19" s="227">
        <v>0</v>
      </c>
      <c r="T19" s="227">
        <v>4333.0433300000004</v>
      </c>
      <c r="U19" s="227">
        <v>0</v>
      </c>
      <c r="V19" s="227">
        <v>2999.8111699999999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  <c r="AB19" s="227">
        <v>0</v>
      </c>
      <c r="AC19" s="227">
        <v>0</v>
      </c>
      <c r="AD19" s="227">
        <v>0</v>
      </c>
      <c r="AE19" s="227">
        <v>0</v>
      </c>
      <c r="AF19" s="227">
        <v>3420.4338399999997</v>
      </c>
      <c r="AG19" s="227">
        <v>0</v>
      </c>
      <c r="AH19" s="227">
        <v>5999.9558399999996</v>
      </c>
      <c r="AI19" s="227">
        <v>0</v>
      </c>
      <c r="AJ19" s="227">
        <v>0</v>
      </c>
      <c r="AK19" s="227">
        <v>0</v>
      </c>
      <c r="AL19" s="227">
        <v>0</v>
      </c>
      <c r="AM19" s="227">
        <v>0</v>
      </c>
      <c r="AN19" s="228">
        <v>24475.35096</v>
      </c>
      <c r="AO19" s="228">
        <v>0</v>
      </c>
    </row>
    <row r="20" spans="1:41" ht="28.5" customHeight="1">
      <c r="A20" s="188" t="s">
        <v>304</v>
      </c>
      <c r="B20" s="227">
        <v>0</v>
      </c>
      <c r="C20" s="227">
        <v>0</v>
      </c>
      <c r="D20" s="227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</v>
      </c>
      <c r="X20" s="227">
        <v>0</v>
      </c>
      <c r="Y20" s="227">
        <v>0</v>
      </c>
      <c r="Z20" s="227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0</v>
      </c>
      <c r="AJ20" s="227">
        <v>0</v>
      </c>
      <c r="AK20" s="227">
        <v>0</v>
      </c>
      <c r="AL20" s="227">
        <v>0</v>
      </c>
      <c r="AM20" s="227">
        <v>0</v>
      </c>
      <c r="AN20" s="228">
        <v>0</v>
      </c>
      <c r="AO20" s="228">
        <v>0</v>
      </c>
    </row>
    <row r="21" spans="1:41" ht="29.25" customHeight="1">
      <c r="A21" s="188" t="s">
        <v>305</v>
      </c>
      <c r="B21" s="228">
        <v>12420</v>
      </c>
      <c r="C21" s="228">
        <v>12420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0</v>
      </c>
      <c r="O21" s="228">
        <v>0</v>
      </c>
      <c r="P21" s="228">
        <v>0</v>
      </c>
      <c r="Q21" s="228">
        <v>0</v>
      </c>
      <c r="R21" s="228">
        <v>0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</v>
      </c>
      <c r="Y21" s="228">
        <v>0</v>
      </c>
      <c r="Z21" s="228">
        <v>0</v>
      </c>
      <c r="AA21" s="228">
        <v>0</v>
      </c>
      <c r="AB21" s="228">
        <v>0</v>
      </c>
      <c r="AC21" s="228">
        <v>0</v>
      </c>
      <c r="AD21" s="228">
        <v>0</v>
      </c>
      <c r="AE21" s="228">
        <v>0</v>
      </c>
      <c r="AF21" s="228">
        <v>0</v>
      </c>
      <c r="AG21" s="228">
        <v>0</v>
      </c>
      <c r="AH21" s="228">
        <v>0</v>
      </c>
      <c r="AI21" s="228">
        <v>0</v>
      </c>
      <c r="AJ21" s="228">
        <v>0</v>
      </c>
      <c r="AK21" s="228">
        <v>0</v>
      </c>
      <c r="AL21" s="228">
        <v>0</v>
      </c>
      <c r="AM21" s="228">
        <v>0</v>
      </c>
      <c r="AN21" s="228">
        <v>12420</v>
      </c>
      <c r="AO21" s="228">
        <v>12420</v>
      </c>
    </row>
    <row r="22" spans="1:41" ht="14.1" customHeight="1">
      <c r="A22" s="191" t="s">
        <v>306</v>
      </c>
      <c r="B22" s="228">
        <v>12420</v>
      </c>
      <c r="C22" s="228">
        <v>12420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0</v>
      </c>
      <c r="S22" s="228">
        <v>0</v>
      </c>
      <c r="T22" s="228">
        <v>0</v>
      </c>
      <c r="U22" s="228">
        <v>0</v>
      </c>
      <c r="V22" s="228">
        <v>0</v>
      </c>
      <c r="W22" s="228">
        <v>0</v>
      </c>
      <c r="X22" s="228">
        <v>0</v>
      </c>
      <c r="Y22" s="228">
        <v>0</v>
      </c>
      <c r="Z22" s="228">
        <v>0</v>
      </c>
      <c r="AA22" s="228">
        <v>0</v>
      </c>
      <c r="AB22" s="228">
        <v>0</v>
      </c>
      <c r="AC22" s="228">
        <v>0</v>
      </c>
      <c r="AD22" s="228">
        <v>0</v>
      </c>
      <c r="AE22" s="228">
        <v>0</v>
      </c>
      <c r="AF22" s="228">
        <v>0</v>
      </c>
      <c r="AG22" s="228">
        <v>0</v>
      </c>
      <c r="AH22" s="228">
        <v>0</v>
      </c>
      <c r="AI22" s="228">
        <v>0</v>
      </c>
      <c r="AJ22" s="228">
        <v>0</v>
      </c>
      <c r="AK22" s="228">
        <v>0</v>
      </c>
      <c r="AL22" s="228">
        <v>0</v>
      </c>
      <c r="AM22" s="228">
        <v>0</v>
      </c>
      <c r="AN22" s="228">
        <v>12420</v>
      </c>
      <c r="AO22" s="228">
        <v>12420</v>
      </c>
    </row>
    <row r="23" spans="1:41" ht="14.1" customHeight="1">
      <c r="A23" s="192" t="s">
        <v>307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27">
        <v>0</v>
      </c>
      <c r="V23" s="227">
        <v>0</v>
      </c>
      <c r="W23" s="227">
        <v>0</v>
      </c>
      <c r="X23" s="227">
        <v>0</v>
      </c>
      <c r="Y23" s="227">
        <v>0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27">
        <v>0</v>
      </c>
      <c r="AK23" s="227">
        <v>0</v>
      </c>
      <c r="AL23" s="227">
        <v>0</v>
      </c>
      <c r="AM23" s="227">
        <v>0</v>
      </c>
      <c r="AN23" s="228">
        <v>0</v>
      </c>
      <c r="AO23" s="228">
        <v>0</v>
      </c>
    </row>
    <row r="24" spans="1:41" ht="14.1" customHeight="1">
      <c r="A24" s="192" t="s">
        <v>308</v>
      </c>
      <c r="B24" s="227">
        <v>12420</v>
      </c>
      <c r="C24" s="227">
        <v>12420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0</v>
      </c>
      <c r="T24" s="227">
        <v>0</v>
      </c>
      <c r="U24" s="227">
        <v>0</v>
      </c>
      <c r="V24" s="227">
        <v>0</v>
      </c>
      <c r="W24" s="227">
        <v>0</v>
      </c>
      <c r="X24" s="227">
        <v>0</v>
      </c>
      <c r="Y24" s="227"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27">
        <v>0</v>
      </c>
      <c r="AJ24" s="227">
        <v>0</v>
      </c>
      <c r="AK24" s="227">
        <v>0</v>
      </c>
      <c r="AL24" s="227">
        <v>0</v>
      </c>
      <c r="AM24" s="227">
        <v>0</v>
      </c>
      <c r="AN24" s="228">
        <v>12420</v>
      </c>
      <c r="AO24" s="228">
        <v>12420</v>
      </c>
    </row>
    <row r="25" spans="1:41" ht="14.1" customHeight="1">
      <c r="A25" s="191" t="s">
        <v>309</v>
      </c>
      <c r="B25" s="230">
        <v>0</v>
      </c>
      <c r="C25" s="230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0</v>
      </c>
      <c r="AB25" s="230">
        <v>0</v>
      </c>
      <c r="AC25" s="230"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v>0</v>
      </c>
      <c r="AJ25" s="230">
        <v>0</v>
      </c>
      <c r="AK25" s="230">
        <v>0</v>
      </c>
      <c r="AL25" s="228">
        <v>0</v>
      </c>
      <c r="AM25" s="228">
        <v>0</v>
      </c>
      <c r="AN25" s="228">
        <v>0</v>
      </c>
      <c r="AO25" s="228">
        <v>0</v>
      </c>
    </row>
    <row r="26" spans="1:41" ht="14.1" customHeight="1">
      <c r="A26" s="192" t="s">
        <v>310</v>
      </c>
      <c r="B26" s="230">
        <v>0</v>
      </c>
      <c r="C26" s="230">
        <v>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230">
        <v>0</v>
      </c>
      <c r="AL26" s="227">
        <v>0</v>
      </c>
      <c r="AM26" s="227">
        <v>0</v>
      </c>
      <c r="AN26" s="228">
        <v>0</v>
      </c>
      <c r="AO26" s="228">
        <v>0</v>
      </c>
    </row>
    <row r="27" spans="1:41" ht="14.1" customHeight="1">
      <c r="A27" s="192" t="s">
        <v>311</v>
      </c>
      <c r="B27" s="230">
        <v>0</v>
      </c>
      <c r="C27" s="230">
        <v>0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v>0</v>
      </c>
      <c r="AA27" s="230">
        <v>0</v>
      </c>
      <c r="AB27" s="230">
        <v>0</v>
      </c>
      <c r="AC27" s="230"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230">
        <v>0</v>
      </c>
      <c r="AL27" s="227">
        <v>0</v>
      </c>
      <c r="AM27" s="227">
        <v>0</v>
      </c>
      <c r="AN27" s="228">
        <v>0</v>
      </c>
      <c r="AO27" s="228">
        <v>0</v>
      </c>
    </row>
    <row r="28" spans="1:41" ht="38.25">
      <c r="A28" s="193" t="s">
        <v>312</v>
      </c>
      <c r="B28" s="228">
        <v>0</v>
      </c>
      <c r="C28" s="228">
        <v>0</v>
      </c>
      <c r="D28" s="228">
        <v>60</v>
      </c>
      <c r="E28" s="228">
        <v>0</v>
      </c>
      <c r="F28" s="228">
        <v>0</v>
      </c>
      <c r="G28" s="228">
        <v>0</v>
      </c>
      <c r="H28" s="228">
        <v>100</v>
      </c>
      <c r="I28" s="228">
        <v>0</v>
      </c>
      <c r="J28" s="228">
        <v>176.50399999999999</v>
      </c>
      <c r="K28" s="228">
        <v>0</v>
      </c>
      <c r="L28" s="228">
        <v>150</v>
      </c>
      <c r="M28" s="228">
        <v>0</v>
      </c>
      <c r="N28" s="228">
        <v>200</v>
      </c>
      <c r="O28" s="228">
        <v>0</v>
      </c>
      <c r="P28" s="228">
        <v>0</v>
      </c>
      <c r="Q28" s="228">
        <v>0</v>
      </c>
      <c r="R28" s="228">
        <v>270</v>
      </c>
      <c r="S28" s="228">
        <v>0</v>
      </c>
      <c r="T28" s="228">
        <v>0</v>
      </c>
      <c r="U28" s="228">
        <v>0</v>
      </c>
      <c r="V28" s="228">
        <v>0</v>
      </c>
      <c r="W28" s="228">
        <v>0</v>
      </c>
      <c r="X28" s="228">
        <v>0</v>
      </c>
      <c r="Y28" s="228">
        <v>0</v>
      </c>
      <c r="Z28" s="228">
        <v>0</v>
      </c>
      <c r="AA28" s="228">
        <v>0</v>
      </c>
      <c r="AB28" s="228">
        <v>0</v>
      </c>
      <c r="AC28" s="228">
        <v>0</v>
      </c>
      <c r="AD28" s="228">
        <v>106</v>
      </c>
      <c r="AE28" s="228">
        <v>0</v>
      </c>
      <c r="AF28" s="228">
        <v>8690</v>
      </c>
      <c r="AG28" s="228">
        <v>0</v>
      </c>
      <c r="AH28" s="228">
        <v>1728</v>
      </c>
      <c r="AI28" s="228">
        <v>0</v>
      </c>
      <c r="AJ28" s="228">
        <v>0</v>
      </c>
      <c r="AK28" s="228">
        <v>0</v>
      </c>
      <c r="AL28" s="228">
        <v>0</v>
      </c>
      <c r="AM28" s="228">
        <v>0</v>
      </c>
      <c r="AN28" s="228">
        <v>11480.504000000001</v>
      </c>
      <c r="AO28" s="228">
        <v>0</v>
      </c>
    </row>
    <row r="29" spans="1:41" ht="14.1" customHeight="1">
      <c r="A29" s="191" t="s">
        <v>306</v>
      </c>
      <c r="B29" s="228">
        <v>0</v>
      </c>
      <c r="C29" s="228">
        <v>0</v>
      </c>
      <c r="D29" s="228">
        <v>60</v>
      </c>
      <c r="E29" s="228">
        <v>0</v>
      </c>
      <c r="F29" s="228">
        <v>0</v>
      </c>
      <c r="G29" s="228">
        <v>0</v>
      </c>
      <c r="H29" s="228">
        <v>100</v>
      </c>
      <c r="I29" s="228">
        <v>0</v>
      </c>
      <c r="J29" s="228">
        <v>176.50399999999999</v>
      </c>
      <c r="K29" s="228">
        <v>0</v>
      </c>
      <c r="L29" s="228">
        <v>150</v>
      </c>
      <c r="M29" s="228">
        <v>0</v>
      </c>
      <c r="N29" s="228">
        <v>200</v>
      </c>
      <c r="O29" s="228">
        <v>0</v>
      </c>
      <c r="P29" s="228">
        <v>0</v>
      </c>
      <c r="Q29" s="228">
        <v>0</v>
      </c>
      <c r="R29" s="228">
        <v>270</v>
      </c>
      <c r="S29" s="228">
        <v>0</v>
      </c>
      <c r="T29" s="228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0</v>
      </c>
      <c r="Z29" s="228">
        <v>0</v>
      </c>
      <c r="AA29" s="228">
        <v>0</v>
      </c>
      <c r="AB29" s="228">
        <v>0</v>
      </c>
      <c r="AC29" s="228">
        <v>0</v>
      </c>
      <c r="AD29" s="228">
        <v>106</v>
      </c>
      <c r="AE29" s="228">
        <v>0</v>
      </c>
      <c r="AF29" s="228">
        <v>8690</v>
      </c>
      <c r="AG29" s="228">
        <v>0</v>
      </c>
      <c r="AH29" s="228">
        <v>1728</v>
      </c>
      <c r="AI29" s="228">
        <v>0</v>
      </c>
      <c r="AJ29" s="228">
        <v>0</v>
      </c>
      <c r="AK29" s="228">
        <v>0</v>
      </c>
      <c r="AL29" s="228">
        <v>0</v>
      </c>
      <c r="AM29" s="228">
        <v>0</v>
      </c>
      <c r="AN29" s="228">
        <v>11480.504000000001</v>
      </c>
      <c r="AO29" s="228">
        <v>0</v>
      </c>
    </row>
    <row r="30" spans="1:41" ht="14.1" customHeight="1">
      <c r="A30" s="192" t="s">
        <v>313</v>
      </c>
      <c r="B30" s="227">
        <v>0</v>
      </c>
      <c r="C30" s="227">
        <v>0</v>
      </c>
      <c r="D30" s="227">
        <v>60</v>
      </c>
      <c r="E30" s="227">
        <v>0</v>
      </c>
      <c r="F30" s="227">
        <v>0</v>
      </c>
      <c r="G30" s="227">
        <v>0</v>
      </c>
      <c r="H30" s="227">
        <v>100</v>
      </c>
      <c r="I30" s="227">
        <v>0</v>
      </c>
      <c r="J30" s="227">
        <v>176.50399999999999</v>
      </c>
      <c r="K30" s="227">
        <v>0</v>
      </c>
      <c r="L30" s="227">
        <v>150</v>
      </c>
      <c r="M30" s="227">
        <v>0</v>
      </c>
      <c r="N30" s="227">
        <v>200</v>
      </c>
      <c r="O30" s="227">
        <v>0</v>
      </c>
      <c r="P30" s="227">
        <v>0</v>
      </c>
      <c r="Q30" s="227">
        <v>0</v>
      </c>
      <c r="R30" s="227">
        <v>270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106</v>
      </c>
      <c r="AE30" s="227">
        <v>0</v>
      </c>
      <c r="AF30" s="227">
        <v>8690</v>
      </c>
      <c r="AG30" s="227">
        <v>0</v>
      </c>
      <c r="AH30" s="227">
        <v>1728</v>
      </c>
      <c r="AI30" s="227">
        <v>0</v>
      </c>
      <c r="AJ30" s="227">
        <v>0</v>
      </c>
      <c r="AK30" s="227">
        <v>0</v>
      </c>
      <c r="AL30" s="227">
        <v>0</v>
      </c>
      <c r="AM30" s="227">
        <v>0</v>
      </c>
      <c r="AN30" s="228">
        <v>11480.504000000001</v>
      </c>
      <c r="AO30" s="228">
        <v>0</v>
      </c>
    </row>
    <row r="31" spans="1:41" ht="14.1" customHeight="1">
      <c r="A31" s="192" t="s">
        <v>314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0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>
        <v>0</v>
      </c>
      <c r="AK31" s="227">
        <v>0</v>
      </c>
      <c r="AL31" s="227">
        <v>0</v>
      </c>
      <c r="AM31" s="227">
        <v>0</v>
      </c>
      <c r="AN31" s="228">
        <v>0</v>
      </c>
      <c r="AO31" s="228">
        <v>0</v>
      </c>
    </row>
    <row r="32" spans="1:41" ht="14.1" customHeight="1">
      <c r="A32" s="191" t="s">
        <v>309</v>
      </c>
      <c r="B32" s="230">
        <v>0</v>
      </c>
      <c r="C32" s="230">
        <v>0</v>
      </c>
      <c r="D32" s="230">
        <v>0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v>0</v>
      </c>
      <c r="AA32" s="230">
        <v>0</v>
      </c>
      <c r="AB32" s="230">
        <v>0</v>
      </c>
      <c r="AC32" s="230">
        <v>0</v>
      </c>
      <c r="AD32" s="230">
        <v>0</v>
      </c>
      <c r="AE32" s="230">
        <v>0</v>
      </c>
      <c r="AF32" s="230">
        <v>0</v>
      </c>
      <c r="AG32" s="230">
        <v>0</v>
      </c>
      <c r="AH32" s="230">
        <v>0</v>
      </c>
      <c r="AI32" s="230">
        <v>0</v>
      </c>
      <c r="AJ32" s="230">
        <v>0</v>
      </c>
      <c r="AK32" s="230">
        <v>0</v>
      </c>
      <c r="AL32" s="228">
        <v>0</v>
      </c>
      <c r="AM32" s="228">
        <v>0</v>
      </c>
      <c r="AN32" s="228">
        <v>0</v>
      </c>
      <c r="AO32" s="228">
        <v>0</v>
      </c>
    </row>
    <row r="33" spans="1:41" ht="14.1" customHeight="1">
      <c r="A33" s="192" t="s">
        <v>315</v>
      </c>
      <c r="B33" s="230">
        <v>0</v>
      </c>
      <c r="C33" s="230">
        <v>0</v>
      </c>
      <c r="D33" s="230">
        <v>0</v>
      </c>
      <c r="E33" s="230">
        <v>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0</v>
      </c>
      <c r="Z33" s="230">
        <v>0</v>
      </c>
      <c r="AA33" s="230">
        <v>0</v>
      </c>
      <c r="AB33" s="230">
        <v>0</v>
      </c>
      <c r="AC33" s="230">
        <v>0</v>
      </c>
      <c r="AD33" s="230">
        <v>0</v>
      </c>
      <c r="AE33" s="230">
        <v>0</v>
      </c>
      <c r="AF33" s="230">
        <v>0</v>
      </c>
      <c r="AG33" s="230">
        <v>0</v>
      </c>
      <c r="AH33" s="230">
        <v>0</v>
      </c>
      <c r="AI33" s="230">
        <v>0</v>
      </c>
      <c r="AJ33" s="230">
        <v>0</v>
      </c>
      <c r="AK33" s="230">
        <v>0</v>
      </c>
      <c r="AL33" s="227">
        <v>0</v>
      </c>
      <c r="AM33" s="227">
        <v>0</v>
      </c>
      <c r="AN33" s="228">
        <v>0</v>
      </c>
      <c r="AO33" s="228">
        <v>0</v>
      </c>
    </row>
    <row r="34" spans="1:41" ht="14.1" customHeight="1">
      <c r="A34" s="192" t="s">
        <v>316</v>
      </c>
      <c r="B34" s="230">
        <v>0</v>
      </c>
      <c r="C34" s="230">
        <v>0</v>
      </c>
      <c r="D34" s="230">
        <v>0</v>
      </c>
      <c r="E34" s="230">
        <v>0</v>
      </c>
      <c r="F34" s="230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0</v>
      </c>
      <c r="AB34" s="230">
        <v>0</v>
      </c>
      <c r="AC34" s="230"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0</v>
      </c>
      <c r="AI34" s="230">
        <v>0</v>
      </c>
      <c r="AJ34" s="230">
        <v>0</v>
      </c>
      <c r="AK34" s="230">
        <v>0</v>
      </c>
      <c r="AL34" s="227">
        <v>0</v>
      </c>
      <c r="AM34" s="227">
        <v>0</v>
      </c>
      <c r="AN34" s="228">
        <v>0</v>
      </c>
      <c r="AO34" s="228">
        <v>0</v>
      </c>
    </row>
    <row r="35" spans="1:41" ht="14.1" customHeight="1">
      <c r="A35" s="188" t="s">
        <v>317</v>
      </c>
      <c r="B35" s="228">
        <v>0</v>
      </c>
      <c r="C35" s="228">
        <v>0</v>
      </c>
      <c r="D35" s="228">
        <v>21.626110000000004</v>
      </c>
      <c r="E35" s="228">
        <v>0</v>
      </c>
      <c r="F35" s="228">
        <v>492.35743200000002</v>
      </c>
      <c r="G35" s="228">
        <v>2.4237919999999997</v>
      </c>
      <c r="H35" s="228">
        <v>5492.5570159999997</v>
      </c>
      <c r="I35" s="228">
        <v>1.542546</v>
      </c>
      <c r="J35" s="228">
        <v>11378.869156999999</v>
      </c>
      <c r="K35" s="228">
        <v>3379.7798769999999</v>
      </c>
      <c r="L35" s="228">
        <v>5201.4077279999992</v>
      </c>
      <c r="M35" s="228">
        <v>204.465868</v>
      </c>
      <c r="N35" s="228">
        <v>2623.452949</v>
      </c>
      <c r="O35" s="228">
        <v>0.47050899999999996</v>
      </c>
      <c r="P35" s="228">
        <v>2734.4430050000005</v>
      </c>
      <c r="Q35" s="228">
        <v>204.475235</v>
      </c>
      <c r="R35" s="228">
        <v>3065.8582940000001</v>
      </c>
      <c r="S35" s="228">
        <v>153.470764</v>
      </c>
      <c r="T35" s="228">
        <v>4787.2308079999993</v>
      </c>
      <c r="U35" s="228">
        <v>0.49357799999999991</v>
      </c>
      <c r="V35" s="228">
        <v>2305.2500970000001</v>
      </c>
      <c r="W35" s="228">
        <v>0.48961699999999997</v>
      </c>
      <c r="X35" s="228">
        <v>2297.0840390000003</v>
      </c>
      <c r="Y35" s="228">
        <v>0.49039900000000008</v>
      </c>
      <c r="Z35" s="228">
        <v>2324.9481499999997</v>
      </c>
      <c r="AA35" s="228">
        <v>0.50336999999999998</v>
      </c>
      <c r="AB35" s="228">
        <v>2215.2199080000005</v>
      </c>
      <c r="AC35" s="228">
        <v>0.50445800000000007</v>
      </c>
      <c r="AD35" s="228">
        <v>2608.8527960000001</v>
      </c>
      <c r="AE35" s="228">
        <v>0.50588599999999995</v>
      </c>
      <c r="AF35" s="228">
        <v>33247.250857999999</v>
      </c>
      <c r="AG35" s="228">
        <v>6.5284079999999998</v>
      </c>
      <c r="AH35" s="228">
        <v>22737.393539999997</v>
      </c>
      <c r="AI35" s="228">
        <v>3.8142899999999993</v>
      </c>
      <c r="AJ35" s="228">
        <v>22060.483110000001</v>
      </c>
      <c r="AK35" s="228">
        <v>0</v>
      </c>
      <c r="AL35" s="228">
        <v>34180.507053000016</v>
      </c>
      <c r="AM35" s="228">
        <v>21.001602999999644</v>
      </c>
      <c r="AN35" s="228">
        <v>159774.79204999999</v>
      </c>
      <c r="AO35" s="228">
        <v>3980.9602</v>
      </c>
    </row>
    <row r="36" spans="1:41" ht="14.1" customHeight="1">
      <c r="A36" s="191" t="s">
        <v>306</v>
      </c>
      <c r="B36" s="227">
        <v>0</v>
      </c>
      <c r="C36" s="227">
        <v>0</v>
      </c>
      <c r="D36" s="227">
        <v>21.626110000000004</v>
      </c>
      <c r="E36" s="227">
        <v>0</v>
      </c>
      <c r="F36" s="227">
        <v>492.35743200000002</v>
      </c>
      <c r="G36" s="227">
        <v>2.4237919999999997</v>
      </c>
      <c r="H36" s="227">
        <v>5492.5570159999997</v>
      </c>
      <c r="I36" s="227">
        <v>1.542546</v>
      </c>
      <c r="J36" s="227">
        <v>11378.869156999999</v>
      </c>
      <c r="K36" s="227">
        <v>3379.7798769999999</v>
      </c>
      <c r="L36" s="227">
        <v>5201.4077279999992</v>
      </c>
      <c r="M36" s="227">
        <v>204.465868</v>
      </c>
      <c r="N36" s="227">
        <v>2623.452949</v>
      </c>
      <c r="O36" s="227">
        <v>0.47050899999999996</v>
      </c>
      <c r="P36" s="227">
        <v>2734.4430050000005</v>
      </c>
      <c r="Q36" s="227">
        <v>204.475235</v>
      </c>
      <c r="R36" s="227">
        <v>3065.8582940000001</v>
      </c>
      <c r="S36" s="227">
        <v>153.470764</v>
      </c>
      <c r="T36" s="227">
        <v>4787.2308079999993</v>
      </c>
      <c r="U36" s="227">
        <v>0.49357799999999991</v>
      </c>
      <c r="V36" s="227">
        <v>2305.2500970000001</v>
      </c>
      <c r="W36" s="227">
        <v>0.48961699999999997</v>
      </c>
      <c r="X36" s="227">
        <v>2297.0840390000003</v>
      </c>
      <c r="Y36" s="227">
        <v>0.49039900000000008</v>
      </c>
      <c r="Z36" s="227">
        <v>2324.9481499999997</v>
      </c>
      <c r="AA36" s="227">
        <v>0.50336999999999998</v>
      </c>
      <c r="AB36" s="227">
        <v>2215.2199080000005</v>
      </c>
      <c r="AC36" s="227">
        <v>0.50445800000000007</v>
      </c>
      <c r="AD36" s="227">
        <v>2608.8527960000001</v>
      </c>
      <c r="AE36" s="227">
        <v>0.50588599999999995</v>
      </c>
      <c r="AF36" s="227">
        <v>33247.250857999999</v>
      </c>
      <c r="AG36" s="227">
        <v>6.5284079999999998</v>
      </c>
      <c r="AH36" s="227">
        <v>22737.393539999997</v>
      </c>
      <c r="AI36" s="227">
        <v>3.8142899999999993</v>
      </c>
      <c r="AJ36" s="227">
        <v>22060.483110000001</v>
      </c>
      <c r="AK36" s="227">
        <v>0</v>
      </c>
      <c r="AL36" s="227">
        <v>26021.326973000017</v>
      </c>
      <c r="AM36" s="227">
        <v>20.963622999999643</v>
      </c>
      <c r="AN36" s="228">
        <v>151615.61197</v>
      </c>
      <c r="AO36" s="228">
        <v>3980.9222199999999</v>
      </c>
    </row>
    <row r="37" spans="1:41">
      <c r="A37" s="191" t="s">
        <v>309</v>
      </c>
      <c r="B37" s="230">
        <v>0</v>
      </c>
      <c r="C37" s="230">
        <v>0</v>
      </c>
      <c r="D37" s="230">
        <v>0</v>
      </c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0">
        <v>0</v>
      </c>
      <c r="Y37" s="230">
        <v>0</v>
      </c>
      <c r="Z37" s="230">
        <v>0</v>
      </c>
      <c r="AA37" s="230">
        <v>0</v>
      </c>
      <c r="AB37" s="230">
        <v>0</v>
      </c>
      <c r="AC37" s="230">
        <v>0</v>
      </c>
      <c r="AD37" s="230"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v>0</v>
      </c>
      <c r="AJ37" s="230">
        <v>0</v>
      </c>
      <c r="AK37" s="230">
        <v>0</v>
      </c>
      <c r="AL37" s="227">
        <v>8159.1800800000001</v>
      </c>
      <c r="AM37" s="227">
        <v>3.798E-2</v>
      </c>
      <c r="AN37" s="228">
        <v>8159.1800800000001</v>
      </c>
      <c r="AO37" s="228">
        <v>3.798E-2</v>
      </c>
    </row>
    <row r="38" spans="1:41" ht="38.25">
      <c r="A38" s="188" t="s">
        <v>318</v>
      </c>
      <c r="B38" s="230">
        <v>0</v>
      </c>
      <c r="C38" s="230">
        <v>0</v>
      </c>
      <c r="D38" s="230">
        <v>0</v>
      </c>
      <c r="E38" s="230">
        <v>0</v>
      </c>
      <c r="F38" s="230">
        <v>0</v>
      </c>
      <c r="G38" s="230">
        <v>0</v>
      </c>
      <c r="H38" s="230">
        <v>0</v>
      </c>
      <c r="I38" s="230">
        <v>0</v>
      </c>
      <c r="J38" s="23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0">
        <v>0</v>
      </c>
      <c r="Y38" s="230">
        <v>0</v>
      </c>
      <c r="Z38" s="230">
        <v>0</v>
      </c>
      <c r="AA38" s="230">
        <v>0</v>
      </c>
      <c r="AB38" s="230">
        <v>0</v>
      </c>
      <c r="AC38" s="230">
        <v>0</v>
      </c>
      <c r="AD38" s="230"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v>0</v>
      </c>
      <c r="AJ38" s="230">
        <v>0</v>
      </c>
      <c r="AK38" s="230">
        <v>0</v>
      </c>
      <c r="AL38" s="227">
        <v>3968.5291400000028</v>
      </c>
      <c r="AM38" s="227">
        <v>0</v>
      </c>
      <c r="AN38" s="228">
        <v>3968.5291400000028</v>
      </c>
      <c r="AO38" s="228">
        <v>0</v>
      </c>
    </row>
    <row r="39" spans="1:41" ht="25.5" customHeight="1">
      <c r="A39" s="188" t="s">
        <v>319</v>
      </c>
      <c r="B39" s="230">
        <v>0</v>
      </c>
      <c r="C39" s="230">
        <v>0</v>
      </c>
      <c r="D39" s="230">
        <v>0</v>
      </c>
      <c r="E39" s="230">
        <v>0</v>
      </c>
      <c r="F39" s="230">
        <v>0</v>
      </c>
      <c r="G39" s="230">
        <v>0</v>
      </c>
      <c r="H39" s="230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0">
        <v>0</v>
      </c>
      <c r="V39" s="230">
        <v>0</v>
      </c>
      <c r="W39" s="230">
        <v>0</v>
      </c>
      <c r="X39" s="230">
        <v>0</v>
      </c>
      <c r="Y39" s="230">
        <v>0</v>
      </c>
      <c r="Z39" s="230">
        <v>0</v>
      </c>
      <c r="AA39" s="230">
        <v>0</v>
      </c>
      <c r="AB39" s="230">
        <v>0</v>
      </c>
      <c r="AC39" s="230">
        <v>0</v>
      </c>
      <c r="AD39" s="230">
        <v>0</v>
      </c>
      <c r="AE39" s="230">
        <v>0</v>
      </c>
      <c r="AF39" s="230">
        <v>0</v>
      </c>
      <c r="AG39" s="230">
        <v>0</v>
      </c>
      <c r="AH39" s="230">
        <v>0</v>
      </c>
      <c r="AI39" s="230">
        <v>0</v>
      </c>
      <c r="AJ39" s="230">
        <v>0</v>
      </c>
      <c r="AK39" s="230">
        <v>0</v>
      </c>
      <c r="AL39" s="227">
        <v>0</v>
      </c>
      <c r="AM39" s="227">
        <v>0</v>
      </c>
      <c r="AN39" s="228">
        <v>0</v>
      </c>
      <c r="AO39" s="228">
        <v>0</v>
      </c>
    </row>
    <row r="40" spans="1:41" ht="14.1" customHeight="1">
      <c r="A40" s="188" t="s">
        <v>320</v>
      </c>
      <c r="B40" s="230">
        <v>0</v>
      </c>
      <c r="C40" s="230">
        <v>0</v>
      </c>
      <c r="D40" s="230">
        <v>0</v>
      </c>
      <c r="E40" s="230">
        <v>0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  <c r="T40" s="230">
        <v>0</v>
      </c>
      <c r="U40" s="230">
        <v>0</v>
      </c>
      <c r="V40" s="230">
        <v>0</v>
      </c>
      <c r="W40" s="230">
        <v>0</v>
      </c>
      <c r="X40" s="230">
        <v>0</v>
      </c>
      <c r="Y40" s="230">
        <v>0</v>
      </c>
      <c r="Z40" s="230">
        <v>0</v>
      </c>
      <c r="AA40" s="230">
        <v>0</v>
      </c>
      <c r="AB40" s="230">
        <v>0</v>
      </c>
      <c r="AC40" s="230">
        <v>0</v>
      </c>
      <c r="AD40" s="230">
        <v>0</v>
      </c>
      <c r="AE40" s="230">
        <v>0</v>
      </c>
      <c r="AF40" s="230">
        <v>0</v>
      </c>
      <c r="AG40" s="230">
        <v>0</v>
      </c>
      <c r="AH40" s="230">
        <v>0</v>
      </c>
      <c r="AI40" s="230">
        <v>0</v>
      </c>
      <c r="AJ40" s="230">
        <v>0</v>
      </c>
      <c r="AK40" s="230">
        <v>0</v>
      </c>
      <c r="AL40" s="227">
        <v>6624.5095000000019</v>
      </c>
      <c r="AM40" s="230">
        <v>0</v>
      </c>
      <c r="AN40" s="228">
        <v>6624.5095000000019</v>
      </c>
      <c r="AO40" s="228">
        <v>0</v>
      </c>
    </row>
    <row r="41" spans="1:41" ht="14.1" customHeight="1">
      <c r="A41" s="188" t="s">
        <v>321</v>
      </c>
      <c r="B41" s="227">
        <v>0</v>
      </c>
      <c r="C41" s="227">
        <v>0</v>
      </c>
      <c r="D41" s="227">
        <v>104.18911649164883</v>
      </c>
      <c r="E41" s="227">
        <v>6.0424918118186586</v>
      </c>
      <c r="F41" s="227">
        <v>273.92689202490089</v>
      </c>
      <c r="G41" s="227">
        <v>17.001401529457262</v>
      </c>
      <c r="H41" s="227">
        <v>310.3934486767115</v>
      </c>
      <c r="I41" s="227">
        <v>18.995213213902346</v>
      </c>
      <c r="J41" s="227">
        <v>40.90917808485429</v>
      </c>
      <c r="K41" s="227">
        <v>0.30259218105812358</v>
      </c>
      <c r="L41" s="227">
        <v>3818.9084047218839</v>
      </c>
      <c r="M41" s="227">
        <v>219.87861126376362</v>
      </c>
      <c r="N41" s="227">
        <v>0</v>
      </c>
      <c r="O41" s="227">
        <v>0</v>
      </c>
      <c r="P41" s="227">
        <v>0</v>
      </c>
      <c r="Q41" s="227">
        <v>0</v>
      </c>
      <c r="R41" s="227">
        <v>0</v>
      </c>
      <c r="S41" s="227">
        <v>0</v>
      </c>
      <c r="T41" s="227">
        <v>0</v>
      </c>
      <c r="U41" s="227">
        <v>0</v>
      </c>
      <c r="V41" s="227">
        <v>0</v>
      </c>
      <c r="W41" s="227">
        <v>0</v>
      </c>
      <c r="X41" s="227">
        <v>0</v>
      </c>
      <c r="Y41" s="227">
        <v>0</v>
      </c>
      <c r="Z41" s="227">
        <v>0</v>
      </c>
      <c r="AA41" s="227">
        <v>0</v>
      </c>
      <c r="AB41" s="227">
        <v>0</v>
      </c>
      <c r="AC41" s="227">
        <v>0</v>
      </c>
      <c r="AD41" s="227">
        <v>0</v>
      </c>
      <c r="AE41" s="227">
        <v>0</v>
      </c>
      <c r="AF41" s="227">
        <v>0</v>
      </c>
      <c r="AG41" s="227">
        <v>0</v>
      </c>
      <c r="AH41" s="227">
        <v>0</v>
      </c>
      <c r="AI41" s="227">
        <v>0</v>
      </c>
      <c r="AJ41" s="227">
        <v>0</v>
      </c>
      <c r="AK41" s="227">
        <v>0</v>
      </c>
      <c r="AL41" s="227">
        <v>0</v>
      </c>
      <c r="AM41" s="227">
        <v>0</v>
      </c>
      <c r="AN41" s="228">
        <v>4548.3270399999992</v>
      </c>
      <c r="AO41" s="228">
        <v>262.22030999999998</v>
      </c>
    </row>
    <row r="42" spans="1:41" s="194" customFormat="1" ht="30.75" customHeight="1">
      <c r="A42" s="188" t="s">
        <v>322</v>
      </c>
      <c r="B42" s="230">
        <v>0</v>
      </c>
      <c r="C42" s="230">
        <v>0</v>
      </c>
      <c r="D42" s="230">
        <v>0</v>
      </c>
      <c r="E42" s="230">
        <v>0</v>
      </c>
      <c r="F42" s="230">
        <v>0</v>
      </c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0">
        <v>0</v>
      </c>
      <c r="U42" s="230">
        <v>0</v>
      </c>
      <c r="V42" s="230">
        <v>0</v>
      </c>
      <c r="W42" s="230">
        <v>0</v>
      </c>
      <c r="X42" s="230">
        <v>0</v>
      </c>
      <c r="Y42" s="230">
        <v>0</v>
      </c>
      <c r="Z42" s="230">
        <v>0</v>
      </c>
      <c r="AA42" s="230">
        <v>0</v>
      </c>
      <c r="AB42" s="230">
        <v>0</v>
      </c>
      <c r="AC42" s="230">
        <v>0</v>
      </c>
      <c r="AD42" s="230">
        <v>0</v>
      </c>
      <c r="AE42" s="230">
        <v>0</v>
      </c>
      <c r="AF42" s="230">
        <v>0</v>
      </c>
      <c r="AG42" s="230">
        <v>0</v>
      </c>
      <c r="AH42" s="230">
        <v>0</v>
      </c>
      <c r="AI42" s="230">
        <v>0</v>
      </c>
      <c r="AJ42" s="230">
        <v>0</v>
      </c>
      <c r="AK42" s="230">
        <v>0</v>
      </c>
      <c r="AL42" s="228">
        <v>24339.824484999994</v>
      </c>
      <c r="AM42" s="228">
        <v>343.42105249999997</v>
      </c>
      <c r="AN42" s="228">
        <v>24339.824484999994</v>
      </c>
      <c r="AO42" s="228">
        <v>343.42105249999997</v>
      </c>
    </row>
    <row r="43" spans="1:41" s="194" customFormat="1" ht="14.1" customHeight="1">
      <c r="A43" s="195" t="s">
        <v>323</v>
      </c>
      <c r="B43" s="228">
        <v>47767.751489999995</v>
      </c>
      <c r="C43" s="228">
        <v>18065.06451</v>
      </c>
      <c r="D43" s="228">
        <v>185.81522649164884</v>
      </c>
      <c r="E43" s="228">
        <v>6.0424918118186586</v>
      </c>
      <c r="F43" s="228">
        <v>766.28432402490091</v>
      </c>
      <c r="G43" s="228">
        <v>19.42519352945726</v>
      </c>
      <c r="H43" s="228">
        <v>5902.9504646767109</v>
      </c>
      <c r="I43" s="228">
        <v>20.537759213902348</v>
      </c>
      <c r="J43" s="228">
        <v>11596.282335084854</v>
      </c>
      <c r="K43" s="228">
        <v>3380.0824691810581</v>
      </c>
      <c r="L43" s="228">
        <v>11336.850432721883</v>
      </c>
      <c r="M43" s="228">
        <v>424.34447926376362</v>
      </c>
      <c r="N43" s="228">
        <v>4323.2821290000002</v>
      </c>
      <c r="O43" s="228">
        <v>0.47050899999999996</v>
      </c>
      <c r="P43" s="228">
        <v>4067.6971250000006</v>
      </c>
      <c r="Q43" s="228">
        <v>204.475235</v>
      </c>
      <c r="R43" s="228">
        <v>6058.3474740000001</v>
      </c>
      <c r="S43" s="228">
        <v>153.470764</v>
      </c>
      <c r="T43" s="228">
        <v>9120.2741380000007</v>
      </c>
      <c r="U43" s="228">
        <v>0.49357799999999991</v>
      </c>
      <c r="V43" s="228">
        <v>5305.061267</v>
      </c>
      <c r="W43" s="228">
        <v>0.48961699999999997</v>
      </c>
      <c r="X43" s="228">
        <v>2297.0840390000003</v>
      </c>
      <c r="Y43" s="228">
        <v>0.49039900000000008</v>
      </c>
      <c r="Z43" s="228">
        <v>2324.9481499999997</v>
      </c>
      <c r="AA43" s="228">
        <v>0.50336999999999998</v>
      </c>
      <c r="AB43" s="228">
        <v>2215.2199080000005</v>
      </c>
      <c r="AC43" s="228">
        <v>0.50445800000000007</v>
      </c>
      <c r="AD43" s="228">
        <v>2714.8527960000001</v>
      </c>
      <c r="AE43" s="228">
        <v>0.50588599999999995</v>
      </c>
      <c r="AF43" s="228">
        <v>45357.684697999997</v>
      </c>
      <c r="AG43" s="228">
        <v>6.5284079999999998</v>
      </c>
      <c r="AH43" s="228">
        <v>30465.349379999996</v>
      </c>
      <c r="AI43" s="228">
        <v>3.8142899999999993</v>
      </c>
      <c r="AJ43" s="228">
        <v>22060.483110000001</v>
      </c>
      <c r="AK43" s="228">
        <v>0</v>
      </c>
      <c r="AL43" s="228">
        <v>24627.13358800003</v>
      </c>
      <c r="AM43" s="228">
        <v>-129.00706950000031</v>
      </c>
      <c r="AN43" s="228">
        <v>238493.352075</v>
      </c>
      <c r="AO43" s="228">
        <v>22158.236347499995</v>
      </c>
    </row>
    <row r="44" spans="1:41" s="194" customFormat="1" ht="16.5" customHeight="1">
      <c r="A44" s="196"/>
      <c r="B44" s="197"/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</row>
    <row r="45" spans="1:41" s="194" customFormat="1" ht="16.5" customHeight="1">
      <c r="A45" s="200" t="s">
        <v>324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</row>
    <row r="46" spans="1:41" s="194" customFormat="1">
      <c r="B46" s="201"/>
      <c r="C46" s="202"/>
      <c r="D46" s="202"/>
      <c r="E46" s="202"/>
      <c r="F46" s="203"/>
      <c r="G46" s="203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203"/>
      <c r="AO46" s="204"/>
    </row>
    <row r="47" spans="1:41" s="194" customFormat="1" ht="18.75" customHeight="1">
      <c r="A47" s="212" t="s">
        <v>325</v>
      </c>
      <c r="B47" s="213" t="s">
        <v>270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5"/>
    </row>
    <row r="48" spans="1:41" s="194" customFormat="1" ht="27.75" customHeight="1">
      <c r="A48" s="212"/>
      <c r="B48" s="212" t="s">
        <v>271</v>
      </c>
      <c r="C48" s="212"/>
      <c r="D48" s="216" t="s">
        <v>272</v>
      </c>
      <c r="E48" s="216"/>
      <c r="F48" s="216" t="s">
        <v>273</v>
      </c>
      <c r="G48" s="216"/>
      <c r="H48" s="212" t="s">
        <v>274</v>
      </c>
      <c r="I48" s="212"/>
      <c r="J48" s="212" t="s">
        <v>275</v>
      </c>
      <c r="K48" s="212"/>
      <c r="L48" s="212" t="s">
        <v>276</v>
      </c>
      <c r="M48" s="212"/>
      <c r="N48" s="212" t="s">
        <v>277</v>
      </c>
      <c r="O48" s="212"/>
      <c r="P48" s="212" t="s">
        <v>278</v>
      </c>
      <c r="Q48" s="212"/>
      <c r="R48" s="212" t="s">
        <v>279</v>
      </c>
      <c r="S48" s="212"/>
      <c r="T48" s="212" t="s">
        <v>280</v>
      </c>
      <c r="U48" s="212"/>
      <c r="V48" s="212" t="s">
        <v>281</v>
      </c>
      <c r="W48" s="212"/>
      <c r="X48" s="212" t="s">
        <v>282</v>
      </c>
      <c r="Y48" s="212"/>
      <c r="Z48" s="212" t="s">
        <v>283</v>
      </c>
      <c r="AA48" s="212"/>
      <c r="AB48" s="212" t="s">
        <v>284</v>
      </c>
      <c r="AC48" s="212"/>
      <c r="AD48" s="212" t="s">
        <v>285</v>
      </c>
      <c r="AE48" s="212"/>
      <c r="AF48" s="212" t="s">
        <v>286</v>
      </c>
      <c r="AG48" s="212"/>
      <c r="AH48" s="213" t="s">
        <v>287</v>
      </c>
      <c r="AI48" s="215"/>
      <c r="AJ48" s="213" t="s">
        <v>288</v>
      </c>
      <c r="AK48" s="215"/>
      <c r="AL48" s="213" t="s">
        <v>289</v>
      </c>
      <c r="AM48" s="215"/>
      <c r="AN48" s="212" t="s">
        <v>116</v>
      </c>
      <c r="AO48" s="212"/>
    </row>
    <row r="49" spans="1:41" s="205" customFormat="1" ht="40.5" customHeight="1">
      <c r="A49" s="220"/>
      <c r="B49" s="218" t="s">
        <v>116</v>
      </c>
      <c r="C49" s="219" t="s">
        <v>290</v>
      </c>
      <c r="D49" s="218" t="s">
        <v>116</v>
      </c>
      <c r="E49" s="219" t="s">
        <v>290</v>
      </c>
      <c r="F49" s="218" t="s">
        <v>116</v>
      </c>
      <c r="G49" s="219" t="s">
        <v>290</v>
      </c>
      <c r="H49" s="218" t="s">
        <v>116</v>
      </c>
      <c r="I49" s="219" t="s">
        <v>290</v>
      </c>
      <c r="J49" s="218" t="s">
        <v>116</v>
      </c>
      <c r="K49" s="219" t="s">
        <v>290</v>
      </c>
      <c r="L49" s="218" t="s">
        <v>116</v>
      </c>
      <c r="M49" s="219" t="s">
        <v>290</v>
      </c>
      <c r="N49" s="218" t="s">
        <v>116</v>
      </c>
      <c r="O49" s="219" t="s">
        <v>290</v>
      </c>
      <c r="P49" s="218" t="s">
        <v>116</v>
      </c>
      <c r="Q49" s="219" t="s">
        <v>290</v>
      </c>
      <c r="R49" s="218" t="s">
        <v>116</v>
      </c>
      <c r="S49" s="219" t="s">
        <v>290</v>
      </c>
      <c r="T49" s="218" t="s">
        <v>116</v>
      </c>
      <c r="U49" s="219" t="s">
        <v>290</v>
      </c>
      <c r="V49" s="218" t="s">
        <v>116</v>
      </c>
      <c r="W49" s="219" t="s">
        <v>290</v>
      </c>
      <c r="X49" s="218" t="s">
        <v>116</v>
      </c>
      <c r="Y49" s="219" t="s">
        <v>290</v>
      </c>
      <c r="Z49" s="218" t="s">
        <v>116</v>
      </c>
      <c r="AA49" s="219" t="s">
        <v>290</v>
      </c>
      <c r="AB49" s="218" t="s">
        <v>116</v>
      </c>
      <c r="AC49" s="219" t="s">
        <v>290</v>
      </c>
      <c r="AD49" s="218" t="s">
        <v>116</v>
      </c>
      <c r="AE49" s="219" t="s">
        <v>290</v>
      </c>
      <c r="AF49" s="218" t="s">
        <v>116</v>
      </c>
      <c r="AG49" s="219" t="s">
        <v>290</v>
      </c>
      <c r="AH49" s="218" t="s">
        <v>116</v>
      </c>
      <c r="AI49" s="219" t="s">
        <v>290</v>
      </c>
      <c r="AJ49" s="218" t="s">
        <v>116</v>
      </c>
      <c r="AK49" s="219" t="s">
        <v>290</v>
      </c>
      <c r="AL49" s="218" t="s">
        <v>116</v>
      </c>
      <c r="AM49" s="219" t="s">
        <v>290</v>
      </c>
      <c r="AN49" s="218" t="s">
        <v>116</v>
      </c>
      <c r="AO49" s="219" t="s">
        <v>290</v>
      </c>
    </row>
    <row r="50" spans="1:41">
      <c r="A50" s="221"/>
      <c r="B50" s="222">
        <v>43394.125959999903</v>
      </c>
      <c r="C50" s="222">
        <v>16891.454719999991</v>
      </c>
      <c r="D50" s="222">
        <v>110</v>
      </c>
      <c r="E50" s="222">
        <v>0</v>
      </c>
      <c r="F50" s="222">
        <v>267.92500000000001</v>
      </c>
      <c r="G50" s="222">
        <v>69.7</v>
      </c>
      <c r="H50" s="222">
        <v>1617.501</v>
      </c>
      <c r="I50" s="222">
        <v>131.24</v>
      </c>
      <c r="J50" s="222">
        <v>1171.9159999999999</v>
      </c>
      <c r="K50" s="222">
        <v>233.87799999999999</v>
      </c>
      <c r="L50" s="222">
        <v>8302.6208100000003</v>
      </c>
      <c r="M50" s="222">
        <v>110.47480999999999</v>
      </c>
      <c r="N50" s="222">
        <v>2206.482</v>
      </c>
      <c r="O50" s="222">
        <v>68</v>
      </c>
      <c r="P50" s="222">
        <v>1890.6218000000001</v>
      </c>
      <c r="Q50" s="222">
        <v>90.786799999999999</v>
      </c>
      <c r="R50" s="222">
        <v>4365.4517999999998</v>
      </c>
      <c r="S50" s="222">
        <v>372.30680000000001</v>
      </c>
      <c r="T50" s="222">
        <v>3138.7629999999999</v>
      </c>
      <c r="U50" s="222">
        <v>0</v>
      </c>
      <c r="V50" s="222">
        <v>1999.2829999999999</v>
      </c>
      <c r="W50" s="222">
        <v>160.36099999999999</v>
      </c>
      <c r="X50" s="222">
        <v>1154.76379</v>
      </c>
      <c r="Y50" s="222">
        <v>53.89</v>
      </c>
      <c r="Z50" s="222">
        <v>1430.5546000000002</v>
      </c>
      <c r="AA50" s="222">
        <v>268.60000000000002</v>
      </c>
      <c r="AB50" s="222">
        <v>1098.0530700000002</v>
      </c>
      <c r="AC50" s="222">
        <v>116.56007000000001</v>
      </c>
      <c r="AD50" s="222">
        <v>582.03356000000008</v>
      </c>
      <c r="AE50" s="222">
        <v>220.31255999999999</v>
      </c>
      <c r="AF50" s="222">
        <v>16012.562620000001</v>
      </c>
      <c r="AG50" s="222">
        <v>126.10961999999999</v>
      </c>
      <c r="AH50" s="222">
        <v>6063.7784499999998</v>
      </c>
      <c r="AI50" s="222">
        <v>0</v>
      </c>
      <c r="AJ50" s="222">
        <v>1.3</v>
      </c>
      <c r="AK50" s="222">
        <v>0</v>
      </c>
      <c r="AL50" s="222">
        <v>43.198520000000002</v>
      </c>
      <c r="AM50" s="222">
        <v>31.198520000000002</v>
      </c>
      <c r="AN50" s="222">
        <v>94850.934979999904</v>
      </c>
      <c r="AO50" s="222">
        <v>18944.872899999991</v>
      </c>
    </row>
    <row r="51" spans="1:41" ht="14.1" customHeight="1">
      <c r="A51" s="191" t="s">
        <v>326</v>
      </c>
      <c r="B51" s="227">
        <v>12416.58166</v>
      </c>
      <c r="C51" s="227">
        <v>2873.9811599999894</v>
      </c>
      <c r="D51" s="231">
        <v>0</v>
      </c>
      <c r="E51" s="231">
        <v>0</v>
      </c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31">
        <v>0</v>
      </c>
      <c r="Q51" s="231">
        <v>0</v>
      </c>
      <c r="R51" s="231">
        <v>0</v>
      </c>
      <c r="S51" s="231">
        <v>0</v>
      </c>
      <c r="T51" s="231">
        <v>0</v>
      </c>
      <c r="U51" s="231">
        <v>0</v>
      </c>
      <c r="V51" s="231">
        <v>0</v>
      </c>
      <c r="W51" s="231">
        <v>0</v>
      </c>
      <c r="X51" s="231">
        <v>0</v>
      </c>
      <c r="Y51" s="231">
        <v>0</v>
      </c>
      <c r="Z51" s="231">
        <v>0</v>
      </c>
      <c r="AA51" s="231">
        <v>0</v>
      </c>
      <c r="AB51" s="231">
        <v>0</v>
      </c>
      <c r="AC51" s="231">
        <v>0</v>
      </c>
      <c r="AD51" s="231">
        <v>0</v>
      </c>
      <c r="AE51" s="231">
        <v>0</v>
      </c>
      <c r="AF51" s="231">
        <v>0</v>
      </c>
      <c r="AG51" s="231">
        <v>0</v>
      </c>
      <c r="AH51" s="231">
        <v>0</v>
      </c>
      <c r="AI51" s="231">
        <v>0</v>
      </c>
      <c r="AJ51" s="231">
        <v>0</v>
      </c>
      <c r="AK51" s="231">
        <v>0</v>
      </c>
      <c r="AL51" s="231">
        <v>0</v>
      </c>
      <c r="AM51" s="231">
        <v>0</v>
      </c>
      <c r="AN51" s="228">
        <v>12416.58166</v>
      </c>
      <c r="AO51" s="228">
        <v>2873.9811599999894</v>
      </c>
    </row>
    <row r="52" spans="1:41" ht="51">
      <c r="A52" s="191" t="s">
        <v>327</v>
      </c>
      <c r="B52" s="227">
        <v>30977.5442999999</v>
      </c>
      <c r="C52" s="227">
        <v>14017.47356</v>
      </c>
      <c r="D52" s="231">
        <v>0</v>
      </c>
      <c r="E52" s="231">
        <v>0</v>
      </c>
      <c r="F52" s="231">
        <v>0</v>
      </c>
      <c r="G52" s="231">
        <v>0</v>
      </c>
      <c r="H52" s="231">
        <v>0</v>
      </c>
      <c r="I52" s="231">
        <v>0</v>
      </c>
      <c r="J52" s="231">
        <v>0</v>
      </c>
      <c r="K52" s="231">
        <v>0</v>
      </c>
      <c r="L52" s="231">
        <v>0</v>
      </c>
      <c r="M52" s="231">
        <v>0</v>
      </c>
      <c r="N52" s="231">
        <v>0</v>
      </c>
      <c r="O52" s="231">
        <v>0</v>
      </c>
      <c r="P52" s="231">
        <v>0</v>
      </c>
      <c r="Q52" s="231">
        <v>0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v>0</v>
      </c>
      <c r="AF52" s="231">
        <v>0</v>
      </c>
      <c r="AG52" s="231">
        <v>0</v>
      </c>
      <c r="AH52" s="231">
        <v>0</v>
      </c>
      <c r="AI52" s="231">
        <v>0</v>
      </c>
      <c r="AJ52" s="231">
        <v>0</v>
      </c>
      <c r="AK52" s="231">
        <v>0</v>
      </c>
      <c r="AL52" s="231">
        <v>0</v>
      </c>
      <c r="AM52" s="231">
        <v>0</v>
      </c>
      <c r="AN52" s="228">
        <v>30977.5442999999</v>
      </c>
      <c r="AO52" s="228">
        <v>14017.47356</v>
      </c>
    </row>
    <row r="53" spans="1:41" ht="25.5">
      <c r="A53" s="191" t="s">
        <v>328</v>
      </c>
      <c r="B53" s="227">
        <v>0</v>
      </c>
      <c r="C53" s="227">
        <v>0</v>
      </c>
      <c r="D53" s="227">
        <v>110</v>
      </c>
      <c r="E53" s="227">
        <v>0</v>
      </c>
      <c r="F53" s="227">
        <v>267.92500000000001</v>
      </c>
      <c r="G53" s="227">
        <v>69.7</v>
      </c>
      <c r="H53" s="227">
        <v>1617.501</v>
      </c>
      <c r="I53" s="227">
        <v>131.24</v>
      </c>
      <c r="J53" s="227">
        <v>1171.9159999999999</v>
      </c>
      <c r="K53" s="227">
        <v>233.87799999999999</v>
      </c>
      <c r="L53" s="227">
        <v>8302.6208100000003</v>
      </c>
      <c r="M53" s="227">
        <v>110.47480999999999</v>
      </c>
      <c r="N53" s="227">
        <v>2206.482</v>
      </c>
      <c r="O53" s="227">
        <v>68</v>
      </c>
      <c r="P53" s="227">
        <v>1810.6218000000001</v>
      </c>
      <c r="Q53" s="227">
        <v>90.786799999999999</v>
      </c>
      <c r="R53" s="227">
        <v>4365.4517999999998</v>
      </c>
      <c r="S53" s="227">
        <v>372.30680000000001</v>
      </c>
      <c r="T53" s="227">
        <v>3138.7629999999999</v>
      </c>
      <c r="U53" s="227">
        <v>0</v>
      </c>
      <c r="V53" s="227">
        <v>1999.2829999999999</v>
      </c>
      <c r="W53" s="227">
        <v>160.36099999999999</v>
      </c>
      <c r="X53" s="227">
        <v>1154.76379</v>
      </c>
      <c r="Y53" s="227">
        <v>53.89</v>
      </c>
      <c r="Z53" s="227">
        <v>1430.5546000000002</v>
      </c>
      <c r="AA53" s="227">
        <v>268.60000000000002</v>
      </c>
      <c r="AB53" s="227">
        <v>1098.0530700000002</v>
      </c>
      <c r="AC53" s="227">
        <v>116.56007000000001</v>
      </c>
      <c r="AD53" s="227">
        <v>582.03356000000008</v>
      </c>
      <c r="AE53" s="227">
        <v>220.31255999999999</v>
      </c>
      <c r="AF53" s="227">
        <v>16012.562620000001</v>
      </c>
      <c r="AG53" s="227">
        <v>126.10961999999999</v>
      </c>
      <c r="AH53" s="227">
        <v>6063.7784499999998</v>
      </c>
      <c r="AI53" s="227">
        <v>0</v>
      </c>
      <c r="AJ53" s="227">
        <v>1.3</v>
      </c>
      <c r="AK53" s="227">
        <v>0</v>
      </c>
      <c r="AL53" s="227">
        <v>43.198520000000002</v>
      </c>
      <c r="AM53" s="227">
        <v>31.198520000000002</v>
      </c>
      <c r="AN53" s="228">
        <v>51376.809020000001</v>
      </c>
      <c r="AO53" s="228">
        <v>2053.4181800000001</v>
      </c>
    </row>
    <row r="54" spans="1:41" ht="25.5">
      <c r="A54" s="191" t="s">
        <v>329</v>
      </c>
      <c r="B54" s="227">
        <v>0</v>
      </c>
      <c r="C54" s="227">
        <v>0</v>
      </c>
      <c r="D54" s="227">
        <v>0</v>
      </c>
      <c r="E54" s="227">
        <v>0</v>
      </c>
      <c r="F54" s="227">
        <v>0</v>
      </c>
      <c r="G54" s="227">
        <v>0</v>
      </c>
      <c r="H54" s="227">
        <v>0</v>
      </c>
      <c r="I54" s="227">
        <v>0</v>
      </c>
      <c r="J54" s="227">
        <v>0</v>
      </c>
      <c r="K54" s="227">
        <v>0</v>
      </c>
      <c r="L54" s="227">
        <v>0</v>
      </c>
      <c r="M54" s="227">
        <v>0</v>
      </c>
      <c r="N54" s="227">
        <v>0</v>
      </c>
      <c r="O54" s="227">
        <v>0</v>
      </c>
      <c r="P54" s="227">
        <v>80</v>
      </c>
      <c r="Q54" s="227">
        <v>0</v>
      </c>
      <c r="R54" s="227">
        <v>0</v>
      </c>
      <c r="S54" s="227">
        <v>0</v>
      </c>
      <c r="T54" s="227">
        <v>0</v>
      </c>
      <c r="U54" s="227">
        <v>0</v>
      </c>
      <c r="V54" s="227">
        <v>0</v>
      </c>
      <c r="W54" s="227">
        <v>0</v>
      </c>
      <c r="X54" s="227">
        <v>0</v>
      </c>
      <c r="Y54" s="227">
        <v>0</v>
      </c>
      <c r="Z54" s="227">
        <v>0</v>
      </c>
      <c r="AA54" s="227">
        <v>0</v>
      </c>
      <c r="AB54" s="227">
        <v>0</v>
      </c>
      <c r="AC54" s="227">
        <v>0</v>
      </c>
      <c r="AD54" s="227">
        <v>0</v>
      </c>
      <c r="AE54" s="227">
        <v>0</v>
      </c>
      <c r="AF54" s="227">
        <v>0</v>
      </c>
      <c r="AG54" s="227">
        <v>0</v>
      </c>
      <c r="AH54" s="227">
        <v>0</v>
      </c>
      <c r="AI54" s="227">
        <v>0</v>
      </c>
      <c r="AJ54" s="227">
        <v>0</v>
      </c>
      <c r="AK54" s="227">
        <v>0</v>
      </c>
      <c r="AL54" s="227">
        <v>0</v>
      </c>
      <c r="AM54" s="227">
        <v>0</v>
      </c>
      <c r="AN54" s="228">
        <v>80</v>
      </c>
      <c r="AO54" s="228">
        <v>0</v>
      </c>
    </row>
    <row r="55" spans="1:41" ht="25.5">
      <c r="A55" s="191" t="s">
        <v>330</v>
      </c>
      <c r="B55" s="227">
        <v>0</v>
      </c>
      <c r="C55" s="227">
        <v>0</v>
      </c>
      <c r="D55" s="230">
        <v>0</v>
      </c>
      <c r="E55" s="230">
        <v>0</v>
      </c>
      <c r="F55" s="230">
        <v>0</v>
      </c>
      <c r="G55" s="230">
        <v>0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30">
        <v>0</v>
      </c>
      <c r="T55" s="230">
        <v>0</v>
      </c>
      <c r="U55" s="230">
        <v>0</v>
      </c>
      <c r="V55" s="230">
        <v>0</v>
      </c>
      <c r="W55" s="230">
        <v>0</v>
      </c>
      <c r="X55" s="230">
        <v>0</v>
      </c>
      <c r="Y55" s="230">
        <v>0</v>
      </c>
      <c r="Z55" s="230">
        <v>0</v>
      </c>
      <c r="AA55" s="230">
        <v>0</v>
      </c>
      <c r="AB55" s="230">
        <v>0</v>
      </c>
      <c r="AC55" s="230">
        <v>0</v>
      </c>
      <c r="AD55" s="230">
        <v>0</v>
      </c>
      <c r="AE55" s="230">
        <v>0</v>
      </c>
      <c r="AF55" s="230">
        <v>0</v>
      </c>
      <c r="AG55" s="230">
        <v>0</v>
      </c>
      <c r="AH55" s="230">
        <v>0</v>
      </c>
      <c r="AI55" s="230">
        <v>0</v>
      </c>
      <c r="AJ55" s="230">
        <v>0</v>
      </c>
      <c r="AK55" s="230">
        <v>0</v>
      </c>
      <c r="AL55" s="230">
        <v>0</v>
      </c>
      <c r="AM55" s="230">
        <v>0</v>
      </c>
      <c r="AN55" s="228">
        <v>0</v>
      </c>
      <c r="AO55" s="228">
        <v>0</v>
      </c>
    </row>
    <row r="56" spans="1:41" ht="27" customHeight="1">
      <c r="A56" s="191" t="s">
        <v>331</v>
      </c>
      <c r="B56" s="227">
        <v>0</v>
      </c>
      <c r="C56" s="227">
        <v>0</v>
      </c>
      <c r="D56" s="230">
        <v>0</v>
      </c>
      <c r="E56" s="230">
        <v>0</v>
      </c>
      <c r="F56" s="230">
        <v>0</v>
      </c>
      <c r="G56" s="230">
        <v>0</v>
      </c>
      <c r="H56" s="230">
        <v>0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30">
        <v>0</v>
      </c>
      <c r="U56" s="230">
        <v>0</v>
      </c>
      <c r="V56" s="230">
        <v>0</v>
      </c>
      <c r="W56" s="230">
        <v>0</v>
      </c>
      <c r="X56" s="230">
        <v>0</v>
      </c>
      <c r="Y56" s="230">
        <v>0</v>
      </c>
      <c r="Z56" s="230">
        <v>0</v>
      </c>
      <c r="AA56" s="230">
        <v>0</v>
      </c>
      <c r="AB56" s="230">
        <v>0</v>
      </c>
      <c r="AC56" s="230">
        <v>0</v>
      </c>
      <c r="AD56" s="230">
        <v>0</v>
      </c>
      <c r="AE56" s="230">
        <v>0</v>
      </c>
      <c r="AF56" s="230">
        <v>0</v>
      </c>
      <c r="AG56" s="230">
        <v>0</v>
      </c>
      <c r="AH56" s="230">
        <v>0</v>
      </c>
      <c r="AI56" s="230">
        <v>0</v>
      </c>
      <c r="AJ56" s="230">
        <v>0</v>
      </c>
      <c r="AK56" s="230">
        <v>0</v>
      </c>
      <c r="AL56" s="230">
        <v>0</v>
      </c>
      <c r="AM56" s="230">
        <v>0</v>
      </c>
      <c r="AN56" s="228">
        <v>0</v>
      </c>
      <c r="AO56" s="228">
        <v>0</v>
      </c>
    </row>
    <row r="57" spans="1:41" ht="14.1" customHeight="1">
      <c r="A57" s="188" t="s">
        <v>332</v>
      </c>
      <c r="B57" s="227">
        <v>0</v>
      </c>
      <c r="C57" s="230">
        <v>0</v>
      </c>
      <c r="D57" s="227">
        <v>0</v>
      </c>
      <c r="E57" s="230">
        <v>0</v>
      </c>
      <c r="F57" s="227">
        <v>0</v>
      </c>
      <c r="G57" s="230">
        <v>0</v>
      </c>
      <c r="H57" s="227">
        <v>0</v>
      </c>
      <c r="I57" s="230">
        <v>0</v>
      </c>
      <c r="J57" s="227">
        <v>0</v>
      </c>
      <c r="K57" s="230">
        <v>0</v>
      </c>
      <c r="L57" s="227">
        <v>0</v>
      </c>
      <c r="M57" s="230">
        <v>0</v>
      </c>
      <c r="N57" s="227">
        <v>0</v>
      </c>
      <c r="O57" s="230">
        <v>0</v>
      </c>
      <c r="P57" s="227">
        <v>0</v>
      </c>
      <c r="Q57" s="230">
        <v>0</v>
      </c>
      <c r="R57" s="227">
        <v>0</v>
      </c>
      <c r="S57" s="230">
        <v>0</v>
      </c>
      <c r="T57" s="227">
        <v>0</v>
      </c>
      <c r="U57" s="230">
        <v>0</v>
      </c>
      <c r="V57" s="227">
        <v>0</v>
      </c>
      <c r="W57" s="230">
        <v>0</v>
      </c>
      <c r="X57" s="227">
        <v>0</v>
      </c>
      <c r="Y57" s="230">
        <v>0</v>
      </c>
      <c r="Z57" s="227">
        <v>0</v>
      </c>
      <c r="AA57" s="230">
        <v>0</v>
      </c>
      <c r="AB57" s="227">
        <v>0</v>
      </c>
      <c r="AC57" s="230">
        <v>0</v>
      </c>
      <c r="AD57" s="227">
        <v>0</v>
      </c>
      <c r="AE57" s="230">
        <v>0</v>
      </c>
      <c r="AF57" s="227">
        <v>0</v>
      </c>
      <c r="AG57" s="230">
        <v>0</v>
      </c>
      <c r="AH57" s="227">
        <v>0</v>
      </c>
      <c r="AI57" s="230">
        <v>0</v>
      </c>
      <c r="AJ57" s="227">
        <v>5592.9203499999994</v>
      </c>
      <c r="AK57" s="230">
        <v>0</v>
      </c>
      <c r="AL57" s="227">
        <v>0</v>
      </c>
      <c r="AM57" s="230">
        <v>0</v>
      </c>
      <c r="AN57" s="228">
        <v>5592.9203499999994</v>
      </c>
      <c r="AO57" s="228" t="s">
        <v>333</v>
      </c>
    </row>
    <row r="58" spans="1:41" ht="14.1" customHeight="1">
      <c r="A58" s="188" t="s">
        <v>334</v>
      </c>
      <c r="B58" s="228">
        <v>4137.2402999999995</v>
      </c>
      <c r="C58" s="228">
        <v>0.10055</v>
      </c>
      <c r="D58" s="228">
        <v>0</v>
      </c>
      <c r="E58" s="228">
        <v>0</v>
      </c>
      <c r="F58" s="228">
        <v>0</v>
      </c>
      <c r="G58" s="228">
        <v>0</v>
      </c>
      <c r="H58" s="228">
        <v>0</v>
      </c>
      <c r="I58" s="228">
        <v>0</v>
      </c>
      <c r="J58" s="228">
        <v>0</v>
      </c>
      <c r="K58" s="228">
        <v>0</v>
      </c>
      <c r="L58" s="228">
        <v>0</v>
      </c>
      <c r="M58" s="228">
        <v>0</v>
      </c>
      <c r="N58" s="228">
        <v>0</v>
      </c>
      <c r="O58" s="228">
        <v>0</v>
      </c>
      <c r="P58" s="228">
        <v>0</v>
      </c>
      <c r="Q58" s="228">
        <v>0</v>
      </c>
      <c r="R58" s="228">
        <v>0</v>
      </c>
      <c r="S58" s="228">
        <v>0</v>
      </c>
      <c r="T58" s="228">
        <v>0</v>
      </c>
      <c r="U58" s="228">
        <v>0</v>
      </c>
      <c r="V58" s="228">
        <v>0</v>
      </c>
      <c r="W58" s="228">
        <v>0</v>
      </c>
      <c r="X58" s="228">
        <v>0</v>
      </c>
      <c r="Y58" s="228">
        <v>0</v>
      </c>
      <c r="Z58" s="228">
        <v>0</v>
      </c>
      <c r="AA58" s="228">
        <v>0</v>
      </c>
      <c r="AB58" s="228">
        <v>0</v>
      </c>
      <c r="AC58" s="228">
        <v>0</v>
      </c>
      <c r="AD58" s="228">
        <v>0</v>
      </c>
      <c r="AE58" s="228">
        <v>0</v>
      </c>
      <c r="AF58" s="228">
        <v>0</v>
      </c>
      <c r="AG58" s="228">
        <v>0</v>
      </c>
      <c r="AH58" s="228">
        <v>0</v>
      </c>
      <c r="AI58" s="228">
        <v>0</v>
      </c>
      <c r="AJ58" s="228">
        <v>0</v>
      </c>
      <c r="AK58" s="228">
        <v>0</v>
      </c>
      <c r="AL58" s="228">
        <v>0</v>
      </c>
      <c r="AM58" s="228">
        <v>0</v>
      </c>
      <c r="AN58" s="228">
        <v>4137.2402999999995</v>
      </c>
      <c r="AO58" s="228">
        <v>0.10055</v>
      </c>
    </row>
    <row r="59" spans="1:41" ht="14.1" customHeight="1">
      <c r="A59" s="206" t="s">
        <v>335</v>
      </c>
      <c r="B59" s="227">
        <v>0.10055</v>
      </c>
      <c r="C59" s="232">
        <v>0.10054</v>
      </c>
      <c r="D59" s="231">
        <v>0</v>
      </c>
      <c r="E59" s="231">
        <v>0</v>
      </c>
      <c r="F59" s="231">
        <v>0</v>
      </c>
      <c r="G59" s="231">
        <v>0</v>
      </c>
      <c r="H59" s="231">
        <v>0</v>
      </c>
      <c r="I59" s="231">
        <v>0</v>
      </c>
      <c r="J59" s="231">
        <v>0</v>
      </c>
      <c r="K59" s="231">
        <v>0</v>
      </c>
      <c r="L59" s="231">
        <v>0</v>
      </c>
      <c r="M59" s="231">
        <v>0</v>
      </c>
      <c r="N59" s="231">
        <v>0</v>
      </c>
      <c r="O59" s="231">
        <v>0</v>
      </c>
      <c r="P59" s="231">
        <v>0</v>
      </c>
      <c r="Q59" s="231">
        <v>0</v>
      </c>
      <c r="R59" s="231">
        <v>0</v>
      </c>
      <c r="S59" s="231">
        <v>0</v>
      </c>
      <c r="T59" s="231">
        <v>0</v>
      </c>
      <c r="U59" s="231">
        <v>0</v>
      </c>
      <c r="V59" s="231">
        <v>0</v>
      </c>
      <c r="W59" s="231">
        <v>0</v>
      </c>
      <c r="X59" s="231">
        <v>0</v>
      </c>
      <c r="Y59" s="231">
        <v>0</v>
      </c>
      <c r="Z59" s="231">
        <v>0</v>
      </c>
      <c r="AA59" s="231">
        <v>0</v>
      </c>
      <c r="AB59" s="231">
        <v>0</v>
      </c>
      <c r="AC59" s="231">
        <v>0</v>
      </c>
      <c r="AD59" s="231">
        <v>0</v>
      </c>
      <c r="AE59" s="231">
        <v>0</v>
      </c>
      <c r="AF59" s="231">
        <v>0</v>
      </c>
      <c r="AG59" s="231">
        <v>0</v>
      </c>
      <c r="AH59" s="231">
        <v>0</v>
      </c>
      <c r="AI59" s="231">
        <v>0</v>
      </c>
      <c r="AJ59" s="231">
        <v>0</v>
      </c>
      <c r="AK59" s="231">
        <v>0</v>
      </c>
      <c r="AL59" s="231">
        <v>0</v>
      </c>
      <c r="AM59" s="231">
        <v>0</v>
      </c>
      <c r="AN59" s="228">
        <v>0.10055</v>
      </c>
      <c r="AO59" s="228">
        <v>0.10054</v>
      </c>
    </row>
    <row r="60" spans="1:41" ht="14.1" customHeight="1">
      <c r="A60" s="206" t="s">
        <v>336</v>
      </c>
      <c r="B60" s="227">
        <v>4137.1397499999994</v>
      </c>
      <c r="C60" s="232">
        <v>1.0000000000000001E-5</v>
      </c>
      <c r="D60" s="231">
        <v>0</v>
      </c>
      <c r="E60" s="231">
        <v>0</v>
      </c>
      <c r="F60" s="231">
        <v>0</v>
      </c>
      <c r="G60" s="231">
        <v>0</v>
      </c>
      <c r="H60" s="231">
        <v>0</v>
      </c>
      <c r="I60" s="231">
        <v>0</v>
      </c>
      <c r="J60" s="231">
        <v>0</v>
      </c>
      <c r="K60" s="231">
        <v>0</v>
      </c>
      <c r="L60" s="231">
        <v>0</v>
      </c>
      <c r="M60" s="231">
        <v>0</v>
      </c>
      <c r="N60" s="231">
        <v>0</v>
      </c>
      <c r="O60" s="231">
        <v>0</v>
      </c>
      <c r="P60" s="231">
        <v>0</v>
      </c>
      <c r="Q60" s="231">
        <v>0</v>
      </c>
      <c r="R60" s="231">
        <v>0</v>
      </c>
      <c r="S60" s="231">
        <v>0</v>
      </c>
      <c r="T60" s="231">
        <v>0</v>
      </c>
      <c r="U60" s="231">
        <v>0</v>
      </c>
      <c r="V60" s="231">
        <v>0</v>
      </c>
      <c r="W60" s="231">
        <v>0</v>
      </c>
      <c r="X60" s="231">
        <v>0</v>
      </c>
      <c r="Y60" s="231">
        <v>0</v>
      </c>
      <c r="Z60" s="231">
        <v>0</v>
      </c>
      <c r="AA60" s="231">
        <v>0</v>
      </c>
      <c r="AB60" s="231">
        <v>0</v>
      </c>
      <c r="AC60" s="231">
        <v>0</v>
      </c>
      <c r="AD60" s="231">
        <v>0</v>
      </c>
      <c r="AE60" s="231">
        <v>0</v>
      </c>
      <c r="AF60" s="231">
        <v>0</v>
      </c>
      <c r="AG60" s="231">
        <v>0</v>
      </c>
      <c r="AH60" s="231">
        <v>0</v>
      </c>
      <c r="AI60" s="231">
        <v>0</v>
      </c>
      <c r="AJ60" s="231">
        <v>0</v>
      </c>
      <c r="AK60" s="231">
        <v>0</v>
      </c>
      <c r="AL60" s="231">
        <v>0</v>
      </c>
      <c r="AM60" s="231">
        <v>0</v>
      </c>
      <c r="AN60" s="228">
        <v>4137.1397499999994</v>
      </c>
      <c r="AO60" s="228">
        <v>1.0000000000000001E-5</v>
      </c>
    </row>
    <row r="61" spans="1:41" ht="14.1" customHeight="1">
      <c r="A61" s="207" t="s">
        <v>337</v>
      </c>
      <c r="B61" s="227">
        <v>0</v>
      </c>
      <c r="C61" s="232">
        <v>0</v>
      </c>
      <c r="D61" s="232">
        <v>0</v>
      </c>
      <c r="E61" s="232">
        <v>0</v>
      </c>
      <c r="F61" s="232">
        <v>0</v>
      </c>
      <c r="G61" s="232">
        <v>0</v>
      </c>
      <c r="H61" s="232">
        <v>0</v>
      </c>
      <c r="I61" s="232">
        <v>0</v>
      </c>
      <c r="J61" s="232">
        <v>0</v>
      </c>
      <c r="K61" s="232">
        <v>0</v>
      </c>
      <c r="L61" s="232">
        <v>0</v>
      </c>
      <c r="M61" s="232">
        <v>0</v>
      </c>
      <c r="N61" s="232">
        <v>0</v>
      </c>
      <c r="O61" s="232">
        <v>0</v>
      </c>
      <c r="P61" s="232">
        <v>0</v>
      </c>
      <c r="Q61" s="232">
        <v>0</v>
      </c>
      <c r="R61" s="232">
        <v>0</v>
      </c>
      <c r="S61" s="232">
        <v>0</v>
      </c>
      <c r="T61" s="232">
        <v>0</v>
      </c>
      <c r="U61" s="232">
        <v>0</v>
      </c>
      <c r="V61" s="232">
        <v>0</v>
      </c>
      <c r="W61" s="232">
        <v>0</v>
      </c>
      <c r="X61" s="232">
        <v>0</v>
      </c>
      <c r="Y61" s="232">
        <v>0</v>
      </c>
      <c r="Z61" s="232">
        <v>0</v>
      </c>
      <c r="AA61" s="232">
        <v>0</v>
      </c>
      <c r="AB61" s="232">
        <v>0</v>
      </c>
      <c r="AC61" s="232">
        <v>0</v>
      </c>
      <c r="AD61" s="232">
        <v>0</v>
      </c>
      <c r="AE61" s="232">
        <v>0</v>
      </c>
      <c r="AF61" s="232">
        <v>0</v>
      </c>
      <c r="AG61" s="232">
        <v>0</v>
      </c>
      <c r="AH61" s="232">
        <v>0</v>
      </c>
      <c r="AI61" s="232">
        <v>0</v>
      </c>
      <c r="AJ61" s="232">
        <v>0</v>
      </c>
      <c r="AK61" s="232">
        <v>0</v>
      </c>
      <c r="AL61" s="232">
        <v>0</v>
      </c>
      <c r="AM61" s="232">
        <v>0</v>
      </c>
      <c r="AN61" s="228">
        <v>0</v>
      </c>
      <c r="AO61" s="228">
        <v>0</v>
      </c>
    </row>
    <row r="62" spans="1:41" ht="38.25">
      <c r="A62" s="188" t="s">
        <v>338</v>
      </c>
      <c r="B62" s="227">
        <v>0</v>
      </c>
      <c r="C62" s="232">
        <v>0</v>
      </c>
      <c r="D62" s="232">
        <v>0</v>
      </c>
      <c r="E62" s="232">
        <v>0</v>
      </c>
      <c r="F62" s="230">
        <v>0</v>
      </c>
      <c r="G62" s="230">
        <v>0</v>
      </c>
      <c r="H62" s="230">
        <v>0</v>
      </c>
      <c r="I62" s="230">
        <v>0</v>
      </c>
      <c r="J62" s="230">
        <v>0</v>
      </c>
      <c r="K62" s="230">
        <v>0</v>
      </c>
      <c r="L62" s="230">
        <v>0</v>
      </c>
      <c r="M62" s="230">
        <v>0</v>
      </c>
      <c r="N62" s="230">
        <v>0</v>
      </c>
      <c r="O62" s="230">
        <v>0</v>
      </c>
      <c r="P62" s="230">
        <v>0</v>
      </c>
      <c r="Q62" s="230">
        <v>0</v>
      </c>
      <c r="R62" s="230">
        <v>0</v>
      </c>
      <c r="S62" s="230">
        <v>0</v>
      </c>
      <c r="T62" s="230">
        <v>0</v>
      </c>
      <c r="U62" s="230">
        <v>0</v>
      </c>
      <c r="V62" s="230">
        <v>0</v>
      </c>
      <c r="W62" s="230">
        <v>0</v>
      </c>
      <c r="X62" s="230">
        <v>0</v>
      </c>
      <c r="Y62" s="230">
        <v>0</v>
      </c>
      <c r="Z62" s="230">
        <v>0</v>
      </c>
      <c r="AA62" s="230">
        <v>0</v>
      </c>
      <c r="AB62" s="230">
        <v>0</v>
      </c>
      <c r="AC62" s="230">
        <v>0</v>
      </c>
      <c r="AD62" s="230">
        <v>0</v>
      </c>
      <c r="AE62" s="230">
        <v>0</v>
      </c>
      <c r="AF62" s="230">
        <v>0</v>
      </c>
      <c r="AG62" s="230">
        <v>0</v>
      </c>
      <c r="AH62" s="230">
        <v>0</v>
      </c>
      <c r="AI62" s="230">
        <v>0</v>
      </c>
      <c r="AJ62" s="230">
        <v>0</v>
      </c>
      <c r="AK62" s="230">
        <v>0</v>
      </c>
      <c r="AL62" s="230">
        <v>0</v>
      </c>
      <c r="AM62" s="230">
        <v>0</v>
      </c>
      <c r="AN62" s="228">
        <v>0</v>
      </c>
      <c r="AO62" s="228">
        <v>0</v>
      </c>
    </row>
    <row r="63" spans="1:41">
      <c r="A63" s="188" t="s">
        <v>339</v>
      </c>
      <c r="B63" s="228">
        <v>0</v>
      </c>
      <c r="C63" s="228">
        <v>0</v>
      </c>
      <c r="D63" s="228">
        <v>500</v>
      </c>
      <c r="E63" s="228">
        <v>0</v>
      </c>
      <c r="F63" s="228">
        <v>0</v>
      </c>
      <c r="G63" s="228">
        <v>0</v>
      </c>
      <c r="H63" s="228">
        <v>0</v>
      </c>
      <c r="I63" s="228">
        <v>0</v>
      </c>
      <c r="J63" s="228">
        <v>940</v>
      </c>
      <c r="K63" s="228">
        <v>0</v>
      </c>
      <c r="L63" s="228">
        <v>0</v>
      </c>
      <c r="M63" s="228">
        <v>0</v>
      </c>
      <c r="N63" s="228">
        <v>0</v>
      </c>
      <c r="O63" s="228">
        <v>0</v>
      </c>
      <c r="P63" s="228">
        <v>300</v>
      </c>
      <c r="Q63" s="228">
        <v>0</v>
      </c>
      <c r="R63" s="228">
        <v>400</v>
      </c>
      <c r="S63" s="228">
        <v>0</v>
      </c>
      <c r="T63" s="228">
        <v>300</v>
      </c>
      <c r="U63" s="228">
        <v>0</v>
      </c>
      <c r="V63" s="228">
        <v>0</v>
      </c>
      <c r="W63" s="228">
        <v>0</v>
      </c>
      <c r="X63" s="228">
        <v>0</v>
      </c>
      <c r="Y63" s="228">
        <v>0</v>
      </c>
      <c r="Z63" s="228">
        <v>0</v>
      </c>
      <c r="AA63" s="228">
        <v>0</v>
      </c>
      <c r="AB63" s="228">
        <v>80.5</v>
      </c>
      <c r="AC63" s="228">
        <v>80.5</v>
      </c>
      <c r="AD63" s="228">
        <v>1000</v>
      </c>
      <c r="AE63" s="228">
        <v>0</v>
      </c>
      <c r="AF63" s="228">
        <v>0</v>
      </c>
      <c r="AG63" s="228">
        <v>0</v>
      </c>
      <c r="AH63" s="228">
        <v>0</v>
      </c>
      <c r="AI63" s="228">
        <v>0</v>
      </c>
      <c r="AJ63" s="228">
        <v>0</v>
      </c>
      <c r="AK63" s="228">
        <v>0</v>
      </c>
      <c r="AL63" s="228">
        <v>0</v>
      </c>
      <c r="AM63" s="228">
        <v>0</v>
      </c>
      <c r="AN63" s="228">
        <v>3520.5</v>
      </c>
      <c r="AO63" s="228">
        <v>80.5</v>
      </c>
    </row>
    <row r="64" spans="1:41" ht="14.1" customHeight="1">
      <c r="A64" s="189" t="s">
        <v>248</v>
      </c>
      <c r="B64" s="227">
        <v>0</v>
      </c>
      <c r="C64" s="232">
        <v>0</v>
      </c>
      <c r="D64" s="227">
        <v>500</v>
      </c>
      <c r="E64" s="227">
        <v>0</v>
      </c>
      <c r="F64" s="227">
        <v>0</v>
      </c>
      <c r="G64" s="227">
        <v>0</v>
      </c>
      <c r="H64" s="227">
        <v>0</v>
      </c>
      <c r="I64" s="227">
        <v>0</v>
      </c>
      <c r="J64" s="227">
        <v>940</v>
      </c>
      <c r="K64" s="227">
        <v>0</v>
      </c>
      <c r="L64" s="227">
        <v>0</v>
      </c>
      <c r="M64" s="227">
        <v>0</v>
      </c>
      <c r="N64" s="227">
        <v>0</v>
      </c>
      <c r="O64" s="227">
        <v>0</v>
      </c>
      <c r="P64" s="227">
        <v>300</v>
      </c>
      <c r="Q64" s="227">
        <v>0</v>
      </c>
      <c r="R64" s="227">
        <v>400</v>
      </c>
      <c r="S64" s="227">
        <v>0</v>
      </c>
      <c r="T64" s="227">
        <v>300</v>
      </c>
      <c r="U64" s="227">
        <v>0</v>
      </c>
      <c r="V64" s="227">
        <v>0</v>
      </c>
      <c r="W64" s="227">
        <v>0</v>
      </c>
      <c r="X64" s="227">
        <v>0</v>
      </c>
      <c r="Y64" s="227">
        <v>0</v>
      </c>
      <c r="Z64" s="227">
        <v>0</v>
      </c>
      <c r="AA64" s="227">
        <v>0</v>
      </c>
      <c r="AB64" s="227">
        <v>0</v>
      </c>
      <c r="AC64" s="227">
        <v>0</v>
      </c>
      <c r="AD64" s="227">
        <v>1000</v>
      </c>
      <c r="AE64" s="227">
        <v>0</v>
      </c>
      <c r="AF64" s="227">
        <v>0</v>
      </c>
      <c r="AG64" s="227">
        <v>0</v>
      </c>
      <c r="AH64" s="227">
        <v>0</v>
      </c>
      <c r="AI64" s="227">
        <v>0</v>
      </c>
      <c r="AJ64" s="227">
        <v>0</v>
      </c>
      <c r="AK64" s="227">
        <v>0</v>
      </c>
      <c r="AL64" s="227">
        <v>0</v>
      </c>
      <c r="AM64" s="227">
        <v>0</v>
      </c>
      <c r="AN64" s="228">
        <v>3440</v>
      </c>
      <c r="AO64" s="228">
        <v>0</v>
      </c>
    </row>
    <row r="65" spans="1:41" ht="14.1" customHeight="1">
      <c r="A65" s="189" t="s">
        <v>249</v>
      </c>
      <c r="B65" s="227">
        <v>0</v>
      </c>
      <c r="C65" s="232">
        <v>0</v>
      </c>
      <c r="D65" s="227">
        <v>0</v>
      </c>
      <c r="E65" s="227">
        <v>0</v>
      </c>
      <c r="F65" s="227">
        <v>0</v>
      </c>
      <c r="G65" s="227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v>0</v>
      </c>
      <c r="M65" s="227">
        <v>0</v>
      </c>
      <c r="N65" s="227">
        <v>0</v>
      </c>
      <c r="O65" s="227">
        <v>0</v>
      </c>
      <c r="P65" s="227">
        <v>0</v>
      </c>
      <c r="Q65" s="227">
        <v>0</v>
      </c>
      <c r="R65" s="227">
        <v>0</v>
      </c>
      <c r="S65" s="227">
        <v>0</v>
      </c>
      <c r="T65" s="227">
        <v>0</v>
      </c>
      <c r="U65" s="227">
        <v>0</v>
      </c>
      <c r="V65" s="227">
        <v>0</v>
      </c>
      <c r="W65" s="227">
        <v>0</v>
      </c>
      <c r="X65" s="227">
        <v>0</v>
      </c>
      <c r="Y65" s="227">
        <v>0</v>
      </c>
      <c r="Z65" s="227">
        <v>0</v>
      </c>
      <c r="AA65" s="227">
        <v>0</v>
      </c>
      <c r="AB65" s="227">
        <v>80.5</v>
      </c>
      <c r="AC65" s="227">
        <v>80.5</v>
      </c>
      <c r="AD65" s="227">
        <v>0</v>
      </c>
      <c r="AE65" s="227">
        <v>0</v>
      </c>
      <c r="AF65" s="227">
        <v>0</v>
      </c>
      <c r="AG65" s="227">
        <v>0</v>
      </c>
      <c r="AH65" s="227">
        <v>0</v>
      </c>
      <c r="AI65" s="227">
        <v>0</v>
      </c>
      <c r="AJ65" s="227">
        <v>0</v>
      </c>
      <c r="AK65" s="227">
        <v>0</v>
      </c>
      <c r="AL65" s="227">
        <v>0</v>
      </c>
      <c r="AM65" s="227">
        <v>0</v>
      </c>
      <c r="AN65" s="228">
        <v>80.5</v>
      </c>
      <c r="AO65" s="228">
        <v>80.5</v>
      </c>
    </row>
    <row r="66" spans="1:41" ht="27.75" customHeight="1">
      <c r="A66" s="188" t="s">
        <v>340</v>
      </c>
      <c r="B66" s="228">
        <v>0</v>
      </c>
      <c r="C66" s="228">
        <v>0</v>
      </c>
      <c r="D66" s="228">
        <v>0</v>
      </c>
      <c r="E66" s="228">
        <v>0</v>
      </c>
      <c r="F66" s="228">
        <v>0</v>
      </c>
      <c r="G66" s="228">
        <v>0</v>
      </c>
      <c r="H66" s="228">
        <v>0</v>
      </c>
      <c r="I66" s="228">
        <v>0</v>
      </c>
      <c r="J66" s="228">
        <v>0</v>
      </c>
      <c r="K66" s="228">
        <v>0</v>
      </c>
      <c r="L66" s="228">
        <v>0</v>
      </c>
      <c r="M66" s="228">
        <v>0</v>
      </c>
      <c r="N66" s="228">
        <v>0</v>
      </c>
      <c r="O66" s="228">
        <v>0</v>
      </c>
      <c r="P66" s="228">
        <v>0</v>
      </c>
      <c r="Q66" s="228">
        <v>0</v>
      </c>
      <c r="R66" s="228">
        <v>0</v>
      </c>
      <c r="S66" s="228">
        <v>0</v>
      </c>
      <c r="T66" s="228">
        <v>0</v>
      </c>
      <c r="U66" s="228">
        <v>0</v>
      </c>
      <c r="V66" s="228">
        <v>0</v>
      </c>
      <c r="W66" s="228">
        <v>0</v>
      </c>
      <c r="X66" s="228">
        <v>0</v>
      </c>
      <c r="Y66" s="228">
        <v>0</v>
      </c>
      <c r="Z66" s="228">
        <v>0</v>
      </c>
      <c r="AA66" s="228">
        <v>0</v>
      </c>
      <c r="AB66" s="228">
        <v>0</v>
      </c>
      <c r="AC66" s="228">
        <v>0</v>
      </c>
      <c r="AD66" s="228">
        <v>0</v>
      </c>
      <c r="AE66" s="228">
        <v>0</v>
      </c>
      <c r="AF66" s="228">
        <v>0</v>
      </c>
      <c r="AG66" s="228">
        <v>0</v>
      </c>
      <c r="AH66" s="228">
        <v>0</v>
      </c>
      <c r="AI66" s="228">
        <v>0</v>
      </c>
      <c r="AJ66" s="228">
        <v>0</v>
      </c>
      <c r="AK66" s="228">
        <v>0</v>
      </c>
      <c r="AL66" s="228">
        <v>0</v>
      </c>
      <c r="AM66" s="228">
        <v>0</v>
      </c>
      <c r="AN66" s="228">
        <v>0</v>
      </c>
      <c r="AO66" s="228">
        <v>0</v>
      </c>
    </row>
    <row r="67" spans="1:41" ht="14.1" customHeight="1">
      <c r="A67" s="189" t="s">
        <v>341</v>
      </c>
      <c r="B67" s="227">
        <v>0</v>
      </c>
      <c r="C67" s="232">
        <v>0</v>
      </c>
      <c r="D67" s="227">
        <v>0</v>
      </c>
      <c r="E67" s="227">
        <v>0</v>
      </c>
      <c r="F67" s="227">
        <v>0</v>
      </c>
      <c r="G67" s="227">
        <v>0</v>
      </c>
      <c r="H67" s="227">
        <v>0</v>
      </c>
      <c r="I67" s="227">
        <v>0</v>
      </c>
      <c r="J67" s="227">
        <v>0</v>
      </c>
      <c r="K67" s="227">
        <v>0</v>
      </c>
      <c r="L67" s="227">
        <v>0</v>
      </c>
      <c r="M67" s="227">
        <v>0</v>
      </c>
      <c r="N67" s="227">
        <v>0</v>
      </c>
      <c r="O67" s="227">
        <v>0</v>
      </c>
      <c r="P67" s="227">
        <v>0</v>
      </c>
      <c r="Q67" s="227">
        <v>0</v>
      </c>
      <c r="R67" s="227">
        <v>0</v>
      </c>
      <c r="S67" s="227">
        <v>0</v>
      </c>
      <c r="T67" s="227">
        <v>0</v>
      </c>
      <c r="U67" s="227">
        <v>0</v>
      </c>
      <c r="V67" s="227">
        <v>0</v>
      </c>
      <c r="W67" s="227">
        <v>0</v>
      </c>
      <c r="X67" s="227">
        <v>0</v>
      </c>
      <c r="Y67" s="227">
        <v>0</v>
      </c>
      <c r="Z67" s="227">
        <v>0</v>
      </c>
      <c r="AA67" s="227">
        <v>0</v>
      </c>
      <c r="AB67" s="227">
        <v>0</v>
      </c>
      <c r="AC67" s="227">
        <v>0</v>
      </c>
      <c r="AD67" s="227">
        <v>0</v>
      </c>
      <c r="AE67" s="227">
        <v>0</v>
      </c>
      <c r="AF67" s="227">
        <v>0</v>
      </c>
      <c r="AG67" s="227">
        <v>0</v>
      </c>
      <c r="AH67" s="227">
        <v>0</v>
      </c>
      <c r="AI67" s="227">
        <v>0</v>
      </c>
      <c r="AJ67" s="227">
        <v>0</v>
      </c>
      <c r="AK67" s="227">
        <v>0</v>
      </c>
      <c r="AL67" s="227">
        <v>0</v>
      </c>
      <c r="AM67" s="227">
        <v>0</v>
      </c>
      <c r="AN67" s="228">
        <v>0</v>
      </c>
      <c r="AO67" s="228">
        <v>0</v>
      </c>
    </row>
    <row r="68" spans="1:41" ht="14.1" customHeight="1">
      <c r="A68" s="189" t="s">
        <v>240</v>
      </c>
      <c r="B68" s="227">
        <v>0</v>
      </c>
      <c r="C68" s="232">
        <v>0</v>
      </c>
      <c r="D68" s="227">
        <v>0</v>
      </c>
      <c r="E68" s="227">
        <v>0</v>
      </c>
      <c r="F68" s="227">
        <v>0</v>
      </c>
      <c r="G68" s="227">
        <v>0</v>
      </c>
      <c r="H68" s="227">
        <v>0</v>
      </c>
      <c r="I68" s="227">
        <v>0</v>
      </c>
      <c r="J68" s="227">
        <v>0</v>
      </c>
      <c r="K68" s="227">
        <v>0</v>
      </c>
      <c r="L68" s="227">
        <v>0</v>
      </c>
      <c r="M68" s="227">
        <v>0</v>
      </c>
      <c r="N68" s="227">
        <v>0</v>
      </c>
      <c r="O68" s="227">
        <v>0</v>
      </c>
      <c r="P68" s="227">
        <v>0</v>
      </c>
      <c r="Q68" s="227">
        <v>0</v>
      </c>
      <c r="R68" s="227">
        <v>0</v>
      </c>
      <c r="S68" s="227">
        <v>0</v>
      </c>
      <c r="T68" s="227">
        <v>0</v>
      </c>
      <c r="U68" s="227">
        <v>0</v>
      </c>
      <c r="V68" s="227">
        <v>0</v>
      </c>
      <c r="W68" s="227">
        <v>0</v>
      </c>
      <c r="X68" s="227">
        <v>0</v>
      </c>
      <c r="Y68" s="227">
        <v>0</v>
      </c>
      <c r="Z68" s="227">
        <v>0</v>
      </c>
      <c r="AA68" s="227">
        <v>0</v>
      </c>
      <c r="AB68" s="227">
        <v>0</v>
      </c>
      <c r="AC68" s="227">
        <v>0</v>
      </c>
      <c r="AD68" s="227">
        <v>0</v>
      </c>
      <c r="AE68" s="227">
        <v>0</v>
      </c>
      <c r="AF68" s="227">
        <v>0</v>
      </c>
      <c r="AG68" s="227">
        <v>0</v>
      </c>
      <c r="AH68" s="227">
        <v>0</v>
      </c>
      <c r="AI68" s="227">
        <v>0</v>
      </c>
      <c r="AJ68" s="227">
        <v>0</v>
      </c>
      <c r="AK68" s="227">
        <v>0</v>
      </c>
      <c r="AL68" s="227">
        <v>0</v>
      </c>
      <c r="AM68" s="227">
        <v>0</v>
      </c>
      <c r="AN68" s="228">
        <v>0</v>
      </c>
      <c r="AO68" s="228">
        <v>0</v>
      </c>
    </row>
    <row r="69" spans="1:41" ht="25.5">
      <c r="A69" s="188" t="s">
        <v>342</v>
      </c>
      <c r="B69" s="227">
        <v>0</v>
      </c>
      <c r="C69" s="232">
        <v>0</v>
      </c>
      <c r="D69" s="227">
        <v>0</v>
      </c>
      <c r="E69" s="227">
        <v>0</v>
      </c>
      <c r="F69" s="227">
        <v>0</v>
      </c>
      <c r="G69" s="227">
        <v>0</v>
      </c>
      <c r="H69" s="227">
        <v>0</v>
      </c>
      <c r="I69" s="227">
        <v>0</v>
      </c>
      <c r="J69" s="227">
        <v>0</v>
      </c>
      <c r="K69" s="227">
        <v>0</v>
      </c>
      <c r="L69" s="227">
        <v>0</v>
      </c>
      <c r="M69" s="227">
        <v>0</v>
      </c>
      <c r="N69" s="227">
        <v>0</v>
      </c>
      <c r="O69" s="227">
        <v>0</v>
      </c>
      <c r="P69" s="227">
        <v>0</v>
      </c>
      <c r="Q69" s="227">
        <v>0</v>
      </c>
      <c r="R69" s="227">
        <v>0</v>
      </c>
      <c r="S69" s="227">
        <v>0</v>
      </c>
      <c r="T69" s="227">
        <v>0</v>
      </c>
      <c r="U69" s="227">
        <v>0</v>
      </c>
      <c r="V69" s="227">
        <v>7.2079799999999992</v>
      </c>
      <c r="W69" s="227">
        <v>0</v>
      </c>
      <c r="X69" s="227">
        <v>0</v>
      </c>
      <c r="Y69" s="227">
        <v>0</v>
      </c>
      <c r="Z69" s="227">
        <v>0</v>
      </c>
      <c r="AA69" s="227">
        <v>0</v>
      </c>
      <c r="AB69" s="227">
        <v>0</v>
      </c>
      <c r="AC69" s="227">
        <v>0</v>
      </c>
      <c r="AD69" s="227">
        <v>0</v>
      </c>
      <c r="AE69" s="227">
        <v>0</v>
      </c>
      <c r="AF69" s="227">
        <v>193</v>
      </c>
      <c r="AG69" s="227">
        <v>0</v>
      </c>
      <c r="AH69" s="227">
        <v>212.11111</v>
      </c>
      <c r="AI69" s="227">
        <v>0</v>
      </c>
      <c r="AJ69" s="227">
        <v>666.89661999999998</v>
      </c>
      <c r="AK69" s="227">
        <v>0</v>
      </c>
      <c r="AL69" s="227">
        <v>39709.35398</v>
      </c>
      <c r="AM69" s="227">
        <v>0</v>
      </c>
      <c r="AN69" s="228">
        <v>40788.569689999997</v>
      </c>
      <c r="AO69" s="228">
        <v>0</v>
      </c>
    </row>
    <row r="70" spans="1:41" ht="25.5">
      <c r="A70" s="188" t="s">
        <v>343</v>
      </c>
      <c r="B70" s="227">
        <v>0</v>
      </c>
      <c r="C70" s="232">
        <v>0</v>
      </c>
      <c r="D70" s="227">
        <v>0</v>
      </c>
      <c r="E70" s="227">
        <v>0</v>
      </c>
      <c r="F70" s="227">
        <v>0</v>
      </c>
      <c r="G70" s="227">
        <v>0</v>
      </c>
      <c r="H70" s="227">
        <v>0</v>
      </c>
      <c r="I70" s="227">
        <v>0</v>
      </c>
      <c r="J70" s="227">
        <v>0</v>
      </c>
      <c r="K70" s="227">
        <v>0</v>
      </c>
      <c r="L70" s="227">
        <v>0</v>
      </c>
      <c r="M70" s="227">
        <v>0</v>
      </c>
      <c r="N70" s="227">
        <v>0</v>
      </c>
      <c r="O70" s="227">
        <v>0</v>
      </c>
      <c r="P70" s="227">
        <v>0</v>
      </c>
      <c r="Q70" s="227">
        <v>0</v>
      </c>
      <c r="R70" s="227">
        <v>0</v>
      </c>
      <c r="S70" s="227">
        <v>0</v>
      </c>
      <c r="T70" s="227">
        <v>0</v>
      </c>
      <c r="U70" s="227">
        <v>0</v>
      </c>
      <c r="V70" s="227">
        <v>0</v>
      </c>
      <c r="W70" s="227">
        <v>0</v>
      </c>
      <c r="X70" s="227">
        <v>0</v>
      </c>
      <c r="Y70" s="227">
        <v>0</v>
      </c>
      <c r="Z70" s="227">
        <v>0</v>
      </c>
      <c r="AA70" s="227">
        <v>0</v>
      </c>
      <c r="AB70" s="227">
        <v>0</v>
      </c>
      <c r="AC70" s="227">
        <v>0</v>
      </c>
      <c r="AD70" s="227">
        <v>0</v>
      </c>
      <c r="AE70" s="227">
        <v>0</v>
      </c>
      <c r="AF70" s="227">
        <v>0</v>
      </c>
      <c r="AG70" s="227">
        <v>0</v>
      </c>
      <c r="AH70" s="227">
        <v>0</v>
      </c>
      <c r="AI70" s="227">
        <v>0</v>
      </c>
      <c r="AJ70" s="227">
        <v>0</v>
      </c>
      <c r="AK70" s="227">
        <v>0</v>
      </c>
      <c r="AL70" s="227">
        <v>0</v>
      </c>
      <c r="AM70" s="227">
        <v>0</v>
      </c>
      <c r="AN70" s="228">
        <v>0</v>
      </c>
      <c r="AO70" s="228">
        <v>0</v>
      </c>
    </row>
    <row r="71" spans="1:41">
      <c r="A71" s="188" t="s">
        <v>344</v>
      </c>
      <c r="B71" s="227">
        <v>0</v>
      </c>
      <c r="C71" s="232">
        <v>0</v>
      </c>
      <c r="D71" s="227">
        <v>0</v>
      </c>
      <c r="E71" s="227">
        <v>0</v>
      </c>
      <c r="F71" s="227">
        <v>0</v>
      </c>
      <c r="G71" s="227">
        <v>0</v>
      </c>
      <c r="H71" s="227">
        <v>0</v>
      </c>
      <c r="I71" s="227">
        <v>0</v>
      </c>
      <c r="J71" s="227">
        <v>0</v>
      </c>
      <c r="K71" s="227">
        <v>0</v>
      </c>
      <c r="L71" s="227">
        <v>0</v>
      </c>
      <c r="M71" s="227">
        <v>0</v>
      </c>
      <c r="N71" s="227">
        <v>0</v>
      </c>
      <c r="O71" s="227">
        <v>0</v>
      </c>
      <c r="P71" s="227">
        <v>0</v>
      </c>
      <c r="Q71" s="227">
        <v>0</v>
      </c>
      <c r="R71" s="227">
        <v>0</v>
      </c>
      <c r="S71" s="227">
        <v>0</v>
      </c>
      <c r="T71" s="227">
        <v>0</v>
      </c>
      <c r="U71" s="227">
        <v>0</v>
      </c>
      <c r="V71" s="227">
        <v>0</v>
      </c>
      <c r="W71" s="227">
        <v>0</v>
      </c>
      <c r="X71" s="227">
        <v>0</v>
      </c>
      <c r="Y71" s="227">
        <v>0</v>
      </c>
      <c r="Z71" s="227">
        <v>0</v>
      </c>
      <c r="AA71" s="227">
        <v>0</v>
      </c>
      <c r="AB71" s="227">
        <v>0</v>
      </c>
      <c r="AC71" s="227">
        <v>0</v>
      </c>
      <c r="AD71" s="227">
        <v>0</v>
      </c>
      <c r="AE71" s="227">
        <v>0</v>
      </c>
      <c r="AF71" s="227">
        <v>0</v>
      </c>
      <c r="AG71" s="227">
        <v>0</v>
      </c>
      <c r="AH71" s="227">
        <v>0</v>
      </c>
      <c r="AI71" s="227">
        <v>0</v>
      </c>
      <c r="AJ71" s="227">
        <v>0</v>
      </c>
      <c r="AK71" s="227">
        <v>0</v>
      </c>
      <c r="AL71" s="227">
        <v>0</v>
      </c>
      <c r="AM71" s="227">
        <v>0</v>
      </c>
      <c r="AN71" s="228">
        <v>0</v>
      </c>
      <c r="AO71" s="228">
        <v>0</v>
      </c>
    </row>
    <row r="72" spans="1:41" ht="25.5" customHeight="1">
      <c r="A72" s="188" t="s">
        <v>345</v>
      </c>
      <c r="B72" s="227">
        <v>0</v>
      </c>
      <c r="C72" s="232">
        <v>0</v>
      </c>
      <c r="D72" s="227">
        <v>0</v>
      </c>
      <c r="E72" s="227">
        <v>0</v>
      </c>
      <c r="F72" s="227">
        <v>0</v>
      </c>
      <c r="G72" s="227">
        <v>0</v>
      </c>
      <c r="H72" s="227">
        <v>0</v>
      </c>
      <c r="I72" s="227">
        <v>0</v>
      </c>
      <c r="J72" s="227">
        <v>0</v>
      </c>
      <c r="K72" s="227">
        <v>0</v>
      </c>
      <c r="L72" s="227">
        <v>0</v>
      </c>
      <c r="M72" s="227">
        <v>0</v>
      </c>
      <c r="N72" s="227">
        <v>0</v>
      </c>
      <c r="O72" s="227">
        <v>0</v>
      </c>
      <c r="P72" s="227">
        <v>0</v>
      </c>
      <c r="Q72" s="227">
        <v>0</v>
      </c>
      <c r="R72" s="227">
        <v>0</v>
      </c>
      <c r="S72" s="227">
        <v>0</v>
      </c>
      <c r="T72" s="227">
        <v>0</v>
      </c>
      <c r="U72" s="227">
        <v>0</v>
      </c>
      <c r="V72" s="227">
        <v>0</v>
      </c>
      <c r="W72" s="227">
        <v>0</v>
      </c>
      <c r="X72" s="227">
        <v>0</v>
      </c>
      <c r="Y72" s="227">
        <v>0</v>
      </c>
      <c r="Z72" s="227">
        <v>0</v>
      </c>
      <c r="AA72" s="227">
        <v>0</v>
      </c>
      <c r="AB72" s="227">
        <v>0</v>
      </c>
      <c r="AC72" s="227">
        <v>0</v>
      </c>
      <c r="AD72" s="227">
        <v>0</v>
      </c>
      <c r="AE72" s="227">
        <v>0</v>
      </c>
      <c r="AF72" s="227">
        <v>0</v>
      </c>
      <c r="AG72" s="227">
        <v>0</v>
      </c>
      <c r="AH72" s="227">
        <v>0</v>
      </c>
      <c r="AI72" s="227">
        <v>0</v>
      </c>
      <c r="AJ72" s="227">
        <v>0</v>
      </c>
      <c r="AK72" s="227">
        <v>0</v>
      </c>
      <c r="AL72" s="227">
        <v>0</v>
      </c>
      <c r="AM72" s="227">
        <v>0</v>
      </c>
      <c r="AN72" s="228">
        <v>0</v>
      </c>
      <c r="AO72" s="228">
        <v>0</v>
      </c>
    </row>
    <row r="73" spans="1:41" ht="38.25">
      <c r="A73" s="188" t="s">
        <v>346</v>
      </c>
      <c r="B73" s="227">
        <v>0</v>
      </c>
      <c r="C73" s="232">
        <v>0</v>
      </c>
      <c r="D73" s="227">
        <v>0</v>
      </c>
      <c r="E73" s="227">
        <v>0</v>
      </c>
      <c r="F73" s="227">
        <v>0</v>
      </c>
      <c r="G73" s="227">
        <v>0</v>
      </c>
      <c r="H73" s="227">
        <v>0</v>
      </c>
      <c r="I73" s="227">
        <v>0</v>
      </c>
      <c r="J73" s="227">
        <v>0</v>
      </c>
      <c r="K73" s="227">
        <v>0</v>
      </c>
      <c r="L73" s="227">
        <v>0</v>
      </c>
      <c r="M73" s="227">
        <v>0</v>
      </c>
      <c r="N73" s="227">
        <v>0</v>
      </c>
      <c r="O73" s="227">
        <v>0</v>
      </c>
      <c r="P73" s="227">
        <v>0</v>
      </c>
      <c r="Q73" s="227">
        <v>0</v>
      </c>
      <c r="R73" s="227">
        <v>0</v>
      </c>
      <c r="S73" s="227">
        <v>0</v>
      </c>
      <c r="T73" s="227">
        <v>0</v>
      </c>
      <c r="U73" s="227">
        <v>0</v>
      </c>
      <c r="V73" s="227">
        <v>0</v>
      </c>
      <c r="W73" s="227">
        <v>0</v>
      </c>
      <c r="X73" s="227">
        <v>0</v>
      </c>
      <c r="Y73" s="227">
        <v>0</v>
      </c>
      <c r="Z73" s="227">
        <v>0</v>
      </c>
      <c r="AA73" s="227">
        <v>0</v>
      </c>
      <c r="AB73" s="227">
        <v>0</v>
      </c>
      <c r="AC73" s="227">
        <v>0</v>
      </c>
      <c r="AD73" s="227">
        <v>0</v>
      </c>
      <c r="AE73" s="227">
        <v>0</v>
      </c>
      <c r="AF73" s="227">
        <v>0</v>
      </c>
      <c r="AG73" s="227">
        <v>0</v>
      </c>
      <c r="AH73" s="227">
        <v>0</v>
      </c>
      <c r="AI73" s="227">
        <v>0</v>
      </c>
      <c r="AJ73" s="227">
        <v>0</v>
      </c>
      <c r="AK73" s="227">
        <v>0</v>
      </c>
      <c r="AL73" s="227">
        <v>0</v>
      </c>
      <c r="AM73" s="227">
        <v>0</v>
      </c>
      <c r="AN73" s="228">
        <v>0</v>
      </c>
      <c r="AO73" s="228">
        <v>0</v>
      </c>
    </row>
    <row r="74" spans="1:41" ht="14.1" customHeight="1">
      <c r="A74" s="208" t="s">
        <v>347</v>
      </c>
      <c r="B74" s="233">
        <v>0</v>
      </c>
      <c r="C74" s="234">
        <v>0</v>
      </c>
      <c r="D74" s="233">
        <v>2366.4021090032265</v>
      </c>
      <c r="E74" s="233">
        <v>26.022836844004996</v>
      </c>
      <c r="F74" s="233">
        <v>541.47852525970654</v>
      </c>
      <c r="G74" s="233">
        <v>73.2189156227128</v>
      </c>
      <c r="H74" s="233">
        <v>613.56293132571227</v>
      </c>
      <c r="I74" s="233">
        <v>81.805544744907593</v>
      </c>
      <c r="J74" s="233">
        <v>80.8662532372322</v>
      </c>
      <c r="K74" s="233">
        <v>1.303155586002718</v>
      </c>
      <c r="L74" s="233">
        <v>5782.0694611741237</v>
      </c>
      <c r="M74" s="233">
        <v>1050.4342172023719</v>
      </c>
      <c r="N74" s="233">
        <v>0</v>
      </c>
      <c r="O74" s="233">
        <v>0</v>
      </c>
      <c r="P74" s="233">
        <v>0</v>
      </c>
      <c r="Q74" s="233">
        <v>0</v>
      </c>
      <c r="R74" s="233">
        <v>0</v>
      </c>
      <c r="S74" s="233">
        <v>0</v>
      </c>
      <c r="T74" s="233">
        <v>0</v>
      </c>
      <c r="U74" s="233">
        <v>0</v>
      </c>
      <c r="V74" s="233">
        <v>0</v>
      </c>
      <c r="W74" s="233">
        <v>0</v>
      </c>
      <c r="X74" s="233">
        <v>0</v>
      </c>
      <c r="Y74" s="233">
        <v>0</v>
      </c>
      <c r="Z74" s="233">
        <v>0</v>
      </c>
      <c r="AA74" s="233">
        <v>0</v>
      </c>
      <c r="AB74" s="233">
        <v>0</v>
      </c>
      <c r="AC74" s="233">
        <v>0</v>
      </c>
      <c r="AD74" s="233">
        <v>0</v>
      </c>
      <c r="AE74" s="233">
        <v>0</v>
      </c>
      <c r="AF74" s="233">
        <v>0</v>
      </c>
      <c r="AG74" s="233">
        <v>0</v>
      </c>
      <c r="AH74" s="233">
        <v>0</v>
      </c>
      <c r="AI74" s="233">
        <v>0</v>
      </c>
      <c r="AJ74" s="233">
        <v>0</v>
      </c>
      <c r="AK74" s="233">
        <v>0</v>
      </c>
      <c r="AL74" s="233">
        <v>0</v>
      </c>
      <c r="AM74" s="233">
        <v>0</v>
      </c>
      <c r="AN74" s="228">
        <v>9384.379280000001</v>
      </c>
      <c r="AO74" s="228">
        <v>1232.78467</v>
      </c>
    </row>
    <row r="75" spans="1:41" s="194" customFormat="1" ht="14.1" customHeight="1">
      <c r="A75" s="188" t="s">
        <v>348</v>
      </c>
      <c r="B75" s="230">
        <v>0</v>
      </c>
      <c r="C75" s="230">
        <v>0</v>
      </c>
      <c r="D75" s="230">
        <v>0</v>
      </c>
      <c r="E75" s="230">
        <v>0</v>
      </c>
      <c r="F75" s="230">
        <v>0</v>
      </c>
      <c r="G75" s="230">
        <v>0</v>
      </c>
      <c r="H75" s="230">
        <v>0</v>
      </c>
      <c r="I75" s="230">
        <v>0</v>
      </c>
      <c r="J75" s="230">
        <v>0</v>
      </c>
      <c r="K75" s="230">
        <v>0</v>
      </c>
      <c r="L75" s="230">
        <v>0</v>
      </c>
      <c r="M75" s="230">
        <v>0</v>
      </c>
      <c r="N75" s="230">
        <v>0</v>
      </c>
      <c r="O75" s="230">
        <v>0</v>
      </c>
      <c r="P75" s="230">
        <v>0</v>
      </c>
      <c r="Q75" s="230">
        <v>0</v>
      </c>
      <c r="R75" s="230">
        <v>0</v>
      </c>
      <c r="S75" s="230">
        <v>0</v>
      </c>
      <c r="T75" s="230">
        <v>0</v>
      </c>
      <c r="U75" s="230">
        <v>0</v>
      </c>
      <c r="V75" s="230">
        <v>0</v>
      </c>
      <c r="W75" s="230">
        <v>0</v>
      </c>
      <c r="X75" s="230">
        <v>0</v>
      </c>
      <c r="Y75" s="230">
        <v>0</v>
      </c>
      <c r="Z75" s="230">
        <v>0</v>
      </c>
      <c r="AA75" s="230">
        <v>0</v>
      </c>
      <c r="AB75" s="230">
        <v>0</v>
      </c>
      <c r="AC75" s="230">
        <v>0</v>
      </c>
      <c r="AD75" s="230">
        <v>0</v>
      </c>
      <c r="AE75" s="230">
        <v>0</v>
      </c>
      <c r="AF75" s="230">
        <v>0</v>
      </c>
      <c r="AG75" s="230">
        <v>0</v>
      </c>
      <c r="AH75" s="230">
        <v>0</v>
      </c>
      <c r="AI75" s="230">
        <v>0</v>
      </c>
      <c r="AJ75" s="230">
        <v>0</v>
      </c>
      <c r="AK75" s="230">
        <v>0</v>
      </c>
      <c r="AL75" s="228">
        <v>80218.807475000023</v>
      </c>
      <c r="AM75" s="228">
        <v>0</v>
      </c>
      <c r="AN75" s="228">
        <v>80218.807475000023</v>
      </c>
      <c r="AO75" s="228" t="s">
        <v>333</v>
      </c>
    </row>
    <row r="76" spans="1:41" s="194" customFormat="1" ht="14.1" customHeight="1">
      <c r="A76" s="195" t="s">
        <v>349</v>
      </c>
      <c r="B76" s="228">
        <v>47531.366259999901</v>
      </c>
      <c r="C76" s="228">
        <v>16891.55526999999</v>
      </c>
      <c r="D76" s="228">
        <v>2976.4021090032265</v>
      </c>
      <c r="E76" s="228">
        <v>26.022836844004996</v>
      </c>
      <c r="F76" s="228">
        <v>809.40352525970661</v>
      </c>
      <c r="G76" s="228">
        <v>142.9189156227128</v>
      </c>
      <c r="H76" s="228">
        <v>2231.0639313257125</v>
      </c>
      <c r="I76" s="228">
        <v>213.0455447449076</v>
      </c>
      <c r="J76" s="228">
        <v>2192.7822532372325</v>
      </c>
      <c r="K76" s="228">
        <v>235.18115558600272</v>
      </c>
      <c r="L76" s="228">
        <v>14084.690271174124</v>
      </c>
      <c r="M76" s="228">
        <v>1160.9090272023718</v>
      </c>
      <c r="N76" s="228">
        <v>2206.482</v>
      </c>
      <c r="O76" s="228">
        <v>68</v>
      </c>
      <c r="P76" s="228">
        <v>2190.6217999999999</v>
      </c>
      <c r="Q76" s="228">
        <v>90.786799999999999</v>
      </c>
      <c r="R76" s="228">
        <v>4765.4517999999998</v>
      </c>
      <c r="S76" s="228">
        <v>372.30680000000001</v>
      </c>
      <c r="T76" s="228">
        <v>3438.7629999999999</v>
      </c>
      <c r="U76" s="228">
        <v>0</v>
      </c>
      <c r="V76" s="228">
        <v>2006.4909799999998</v>
      </c>
      <c r="W76" s="228">
        <v>160.36099999999999</v>
      </c>
      <c r="X76" s="228">
        <v>1154.76379</v>
      </c>
      <c r="Y76" s="228">
        <v>53.89</v>
      </c>
      <c r="Z76" s="228">
        <v>1430.5546000000002</v>
      </c>
      <c r="AA76" s="228">
        <v>268.60000000000002</v>
      </c>
      <c r="AB76" s="228">
        <v>1178.5530700000002</v>
      </c>
      <c r="AC76" s="228">
        <v>197.06007</v>
      </c>
      <c r="AD76" s="228">
        <v>1582.0335600000001</v>
      </c>
      <c r="AE76" s="228">
        <v>220.31255999999999</v>
      </c>
      <c r="AF76" s="228">
        <v>16205.562620000001</v>
      </c>
      <c r="AG76" s="228">
        <v>126.10961999999999</v>
      </c>
      <c r="AH76" s="228">
        <v>6275.8895599999996</v>
      </c>
      <c r="AI76" s="228">
        <v>0</v>
      </c>
      <c r="AJ76" s="228">
        <v>6261.1169699999991</v>
      </c>
      <c r="AK76" s="228">
        <v>0</v>
      </c>
      <c r="AL76" s="228">
        <v>119971.35997500003</v>
      </c>
      <c r="AM76" s="228">
        <v>31.198520000000002</v>
      </c>
      <c r="AN76" s="228">
        <v>238493.35207499992</v>
      </c>
      <c r="AO76" s="228">
        <v>20258.258119999984</v>
      </c>
    </row>
    <row r="77" spans="1:41" s="194" customFormat="1" ht="38.25">
      <c r="A77" s="195" t="s">
        <v>350</v>
      </c>
      <c r="B77" s="228">
        <v>236.38523000009445</v>
      </c>
      <c r="C77" s="228">
        <v>1173.5092400000103</v>
      </c>
      <c r="D77" s="228">
        <v>-2790.5868825115776</v>
      </c>
      <c r="E77" s="228">
        <v>-19.980345032186335</v>
      </c>
      <c r="F77" s="228">
        <v>-43.119201234805701</v>
      </c>
      <c r="G77" s="228">
        <v>-123.49372209325554</v>
      </c>
      <c r="H77" s="228">
        <v>3671.8865333509984</v>
      </c>
      <c r="I77" s="228">
        <v>-192.50778553100525</v>
      </c>
      <c r="J77" s="228">
        <v>9403.5000818476219</v>
      </c>
      <c r="K77" s="228">
        <v>3144.9013135950554</v>
      </c>
      <c r="L77" s="228">
        <v>-2747.8398384522407</v>
      </c>
      <c r="M77" s="228">
        <v>-736.56454793860826</v>
      </c>
      <c r="N77" s="228">
        <v>2116.8001290000002</v>
      </c>
      <c r="O77" s="228">
        <v>-67.529490999999993</v>
      </c>
      <c r="P77" s="228">
        <v>1877.0753250000007</v>
      </c>
      <c r="Q77" s="228">
        <v>113.688435</v>
      </c>
      <c r="R77" s="228">
        <v>1292.8956740000003</v>
      </c>
      <c r="S77" s="228">
        <v>-218.83603600000001</v>
      </c>
      <c r="T77" s="228">
        <v>5681.5111380000008</v>
      </c>
      <c r="U77" s="228">
        <v>0.49357799999999991</v>
      </c>
      <c r="V77" s="228">
        <v>3298.5702870000005</v>
      </c>
      <c r="W77" s="228">
        <v>-159.87138299999998</v>
      </c>
      <c r="X77" s="228">
        <v>1142.3202490000003</v>
      </c>
      <c r="Y77" s="228">
        <v>-53.399600999999997</v>
      </c>
      <c r="Z77" s="228">
        <v>894.39354999999955</v>
      </c>
      <c r="AA77" s="228">
        <v>-268.09663</v>
      </c>
      <c r="AB77" s="228">
        <v>1036.6668380000003</v>
      </c>
      <c r="AC77" s="228">
        <v>-196.555612</v>
      </c>
      <c r="AD77" s="228">
        <v>1132.819236</v>
      </c>
      <c r="AE77" s="228">
        <v>-219.80667399999999</v>
      </c>
      <c r="AF77" s="228">
        <v>29152.122077999997</v>
      </c>
      <c r="AG77" s="228">
        <v>-119.58121199999999</v>
      </c>
      <c r="AH77" s="228">
        <v>24189.459819999996</v>
      </c>
      <c r="AI77" s="228">
        <v>3.8142899999999993</v>
      </c>
      <c r="AJ77" s="228">
        <v>15799.366140000002</v>
      </c>
      <c r="AK77" s="228">
        <v>0</v>
      </c>
      <c r="AL77" s="228">
        <v>-95344.226387000002</v>
      </c>
      <c r="AM77" s="228">
        <v>-160.20558950000031</v>
      </c>
      <c r="AN77" s="228">
        <v>0</v>
      </c>
      <c r="AO77" s="228">
        <v>1899.9782275000098</v>
      </c>
    </row>
    <row r="78" spans="1:41" s="194" customFormat="1" ht="18" customHeight="1">
      <c r="A78" s="196"/>
      <c r="B78" s="197"/>
      <c r="C78" s="198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</row>
  </sheetData>
  <mergeCells count="47">
    <mergeCell ref="AJ48:AK48"/>
    <mergeCell ref="AL48:AM48"/>
    <mergeCell ref="AN48:AO48"/>
    <mergeCell ref="A49:A50"/>
    <mergeCell ref="X48:Y48"/>
    <mergeCell ref="Z48:AA48"/>
    <mergeCell ref="AB48:AC48"/>
    <mergeCell ref="AD48:AE48"/>
    <mergeCell ref="AF48:AG48"/>
    <mergeCell ref="AH48:AI48"/>
    <mergeCell ref="L48:M48"/>
    <mergeCell ref="N48:O48"/>
    <mergeCell ref="P48:Q48"/>
    <mergeCell ref="R48:S48"/>
    <mergeCell ref="T48:U48"/>
    <mergeCell ref="V48:W48"/>
    <mergeCell ref="AN3:AO3"/>
    <mergeCell ref="A45:AO45"/>
    <mergeCell ref="A47:A48"/>
    <mergeCell ref="B47:AO47"/>
    <mergeCell ref="B48:C48"/>
    <mergeCell ref="D48:E48"/>
    <mergeCell ref="F48:G48"/>
    <mergeCell ref="H48:I48"/>
    <mergeCell ref="J48:K48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A1:N1"/>
    <mergeCell ref="A2:A3"/>
    <mergeCell ref="B2:AO2"/>
    <mergeCell ref="B3:C3"/>
    <mergeCell ref="D3:E3"/>
    <mergeCell ref="F3:G3"/>
    <mergeCell ref="H3:I3"/>
    <mergeCell ref="J3:K3"/>
    <mergeCell ref="L3:M3"/>
    <mergeCell ref="N3:O3"/>
  </mergeCells>
  <conditionalFormatting sqref="AN51">
    <cfRule type="expression" dxfId="62" priority="17">
      <formula>ROUND($AN$51,5)&lt;&gt;ROUND(#REF!,5)</formula>
    </cfRule>
  </conditionalFormatting>
  <conditionalFormatting sqref="AN52">
    <cfRule type="expression" dxfId="61" priority="18">
      <formula>ROUND($AN$52,5)&lt;&gt;ROUND(#REF!,5)</formula>
    </cfRule>
  </conditionalFormatting>
  <conditionalFormatting sqref="AN61">
    <cfRule type="expression" dxfId="60" priority="20">
      <formula>ROUND($AN$61,5)&lt;&gt;ROUND(#REF!,5)</formula>
    </cfRule>
  </conditionalFormatting>
  <conditionalFormatting sqref="AN63">
    <cfRule type="expression" dxfId="59" priority="22">
      <formula>ROUND($AN$63,5)&lt;&gt;ROUND(#REF!,5)</formula>
    </cfRule>
  </conditionalFormatting>
  <conditionalFormatting sqref="AN69">
    <cfRule type="expression" dxfId="58" priority="24">
      <formula>ROUND($AN$69,5)&lt;&gt;ROUND(#REF!,5)</formula>
    </cfRule>
  </conditionalFormatting>
  <conditionalFormatting sqref="AN70">
    <cfRule type="expression" dxfId="57" priority="25">
      <formula>ROUND($AN$70,5)&lt;&gt;ROUND(#REF!,5)</formula>
    </cfRule>
  </conditionalFormatting>
  <conditionalFormatting sqref="AN71">
    <cfRule type="expression" dxfId="56" priority="26">
      <formula>ROUND($AN$71,5)&lt;&gt;ROUND(#REF!,5)</formula>
    </cfRule>
  </conditionalFormatting>
  <conditionalFormatting sqref="AN72">
    <cfRule type="expression" dxfId="55" priority="27">
      <formula>ROUND($AN$72,5)&lt;&gt;ROUND(#REF!,5)</formula>
    </cfRule>
  </conditionalFormatting>
  <conditionalFormatting sqref="AN73">
    <cfRule type="expression" dxfId="54" priority="28">
      <formula>ROUND($AN$73,5)&lt;&gt;ROUND(#REF!,5)</formula>
    </cfRule>
  </conditionalFormatting>
  <conditionalFormatting sqref="AN43">
    <cfRule type="expression" dxfId="53" priority="37">
      <formula>ROUND($AN$43,5)&lt;&gt;ROUND(#REF!,5)</formula>
    </cfRule>
  </conditionalFormatting>
  <conditionalFormatting sqref="AN39">
    <cfRule type="expression" dxfId="52" priority="11">
      <formula>ROUND($AN$39,5)&lt;&gt;ROUND(#REF!,5)</formula>
    </cfRule>
  </conditionalFormatting>
  <conditionalFormatting sqref="AN51">
    <cfRule type="expression" dxfId="51" priority="46">
      <formula>ROUND($AN$51,5)&lt;&gt;ROUND(#REF!+#REF!+#REF!,5)</formula>
    </cfRule>
  </conditionalFormatting>
  <conditionalFormatting sqref="AN52">
    <cfRule type="expression" dxfId="50" priority="47">
      <formula>ROUND($AN$52,5)&lt;&gt;ROUND(#REF!+#REF!+#REF!,5)</formula>
    </cfRule>
  </conditionalFormatting>
  <conditionalFormatting sqref="AN53">
    <cfRule type="expression" dxfId="49" priority="48">
      <formula>ROUND($AN$53,5)&lt;&gt;ROUND(#REF!+#REF!+#REF!,5)</formula>
    </cfRule>
  </conditionalFormatting>
  <conditionalFormatting sqref="AN54">
    <cfRule type="expression" dxfId="48" priority="49">
      <formula>ROUND($AN$54,5)&lt;&gt;ROUND(#REF!+#REF!+#REF!,5)</formula>
    </cfRule>
  </conditionalFormatting>
  <conditionalFormatting sqref="AN55">
    <cfRule type="expression" dxfId="47" priority="50">
      <formula>ROUND($AN$55,5)&lt;&gt;ROUND(#REF!+#REF!+#REF!,5)</formula>
    </cfRule>
  </conditionalFormatting>
  <conditionalFormatting sqref="AN56">
    <cfRule type="expression" dxfId="46" priority="51">
      <formula>ROUND($AN$56,5)&lt;&gt;ROUND(#REF!+#REF!+#REF!,5)</formula>
    </cfRule>
  </conditionalFormatting>
  <conditionalFormatting sqref="AN58">
    <cfRule type="expression" dxfId="45" priority="52">
      <formula>ROUND($AN$58,5)&lt;&gt;ROUND(#REF!+#REF!+#REF!,5)</formula>
    </cfRule>
  </conditionalFormatting>
  <conditionalFormatting sqref="AN59">
    <cfRule type="expression" dxfId="44" priority="53">
      <formula>ROUND($AN$59,5)&lt;&gt;ROUND(#REF!+#REF!+#REF!,5)</formula>
    </cfRule>
  </conditionalFormatting>
  <conditionalFormatting sqref="AN60">
    <cfRule type="expression" dxfId="43" priority="54">
      <formula>ROUND($AN$60,5)&lt;&gt;ROUND(#REF!+#REF!+#REF!,5)</formula>
    </cfRule>
  </conditionalFormatting>
  <conditionalFormatting sqref="AN61">
    <cfRule type="expression" dxfId="42" priority="55">
      <formula>ROUND($AN$61,5)&lt;&gt;ROUND(#REF!+#REF!+#REF!,5)</formula>
    </cfRule>
  </conditionalFormatting>
  <conditionalFormatting sqref="AN62">
    <cfRule type="expression" dxfId="41" priority="56">
      <formula>ROUND($AN$62,5)&lt;&gt;ROUND(#REF!+#REF!+#REF!,5)</formula>
    </cfRule>
  </conditionalFormatting>
  <conditionalFormatting sqref="AN63">
    <cfRule type="expression" dxfId="40" priority="57">
      <formula>ROUND($AN$63,5)&lt;&gt;ROUND(#REF!+#REF!+#REF!,5)</formula>
    </cfRule>
  </conditionalFormatting>
  <conditionalFormatting sqref="AN66">
    <cfRule type="expression" dxfId="39" priority="58">
      <formula>ROUND($AN$66,5)&lt;&gt;ROUND(#REF!+#REF!+#REF!,5)</formula>
    </cfRule>
  </conditionalFormatting>
  <conditionalFormatting sqref="AN69">
    <cfRule type="expression" dxfId="38" priority="59">
      <formula>ROUND($AN$69,5)&lt;&gt;ROUND(#REF!+#REF!+#REF!,5)</formula>
    </cfRule>
  </conditionalFormatting>
  <conditionalFormatting sqref="AN70">
    <cfRule type="expression" dxfId="37" priority="60">
      <formula>ROUND($AN$70,5)&lt;&gt;ROUND(#REF!+#REF!+#REF!,5)</formula>
    </cfRule>
  </conditionalFormatting>
  <conditionalFormatting sqref="AN71">
    <cfRule type="expression" dxfId="36" priority="61">
      <formula>ROUND($AN$71,5)&lt;&gt;ROUND(#REF!+#REF!+#REF!,5)</formula>
    </cfRule>
  </conditionalFormatting>
  <conditionalFormatting sqref="AN72">
    <cfRule type="expression" dxfId="35" priority="62">
      <formula>ROUND($AN$72,5)&lt;&gt;ROUND(#REF!+#REF!+#REF!,5)</formula>
    </cfRule>
  </conditionalFormatting>
  <conditionalFormatting sqref="AN73">
    <cfRule type="expression" dxfId="34" priority="63">
      <formula>ROUND($AN$73,5)&lt;&gt;ROUND(#REF!+#REF!+#REF!,5)</formula>
    </cfRule>
  </conditionalFormatting>
  <dataValidations count="1">
    <dataValidation type="decimal" allowBlank="1" showInputMessage="1" showErrorMessage="1" sqref="AL33:AM34 AL30:AM31 AL26:AM27 AF18:AK20 AL16:AM20 AL13:AM14 D23:AM24 D36:AK36 D53:AM54 AM41 D41:AK41 D67:AM74 F8:AM9 D13:AK13 D64:AM65 D19:AE20 D8:E10 AL36:AL41 AM36:AM39 D57 F57 H57 J57 L57 N57 P57 R57 T57 V57 X57 Z57 AB57 AD57 AF57 AH57 AJ57 AL57 D6:AM6">
      <formula1>-1000000000000000</formula1>
      <formula2>1000000000000000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C1094AF3-600A-4350-8AA4-65E9D95AC83E}">
            <xm:f>IF(ROUND(AN58,5) 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AN58</xm:sqref>
        </x14:conditionalFormatting>
        <x14:conditionalFormatting xmlns:xm="http://schemas.microsoft.com/office/excel/2006/main">
          <x14:cfRule type="expression" priority="21" id="{15BD143D-2CAC-481F-9CAE-ACC74DBF9A8B}">
            <xm:f>IF(ROUND(AN62,5)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AN62</xm:sqref>
        </x14:conditionalFormatting>
        <x14:conditionalFormatting xmlns:xm="http://schemas.microsoft.com/office/excel/2006/main">
          <x14:cfRule type="expression" priority="23" id="{1FF31B9F-A782-41EE-A948-8AB1175933C9}">
            <xm:f>IF(ROUND(AN66,5)=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AN66</xm:sqref>
        </x14:conditionalFormatting>
        <x14:conditionalFormatting xmlns:xm="http://schemas.microsoft.com/office/excel/2006/main">
          <x14:cfRule type="expression" priority="29" id="{269F2689-B8F1-4617-9B14-0DC282EC18E6}">
            <xm:f>IF(ROUND(AN76-AN75,5)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AN75:AN76</xm:sqref>
        </x14:conditionalFormatting>
        <x14:conditionalFormatting xmlns:xm="http://schemas.microsoft.com/office/excel/2006/main">
          <x14:cfRule type="expression" priority="38" id="{7DB66960-137F-41E8-ACF4-E73CB60EF626}">
            <xm:f>IF(ROUND(AN57,5)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AN57</xm:sqref>
        </x14:conditionalFormatting>
        <x14:conditionalFormatting xmlns:xm="http://schemas.microsoft.com/office/excel/2006/main">
          <x14:cfRule type="expression" priority="30" id="{475A630D-E8B6-4203-8762-C17F556F7330}">
            <xm:f>IF(ROUND(AN21,5)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AN21:AO21</xm:sqref>
        </x14:conditionalFormatting>
        <x14:conditionalFormatting xmlns:xm="http://schemas.microsoft.com/office/excel/2006/main">
          <x14:cfRule type="expression" priority="31" id="{2497C24A-38F4-47A9-AEDA-19A3A4EE5B2D}">
            <xm:f>IF(ROUND(AN23+AN26,5)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AN23</xm:sqref>
        </x14:conditionalFormatting>
        <x14:conditionalFormatting xmlns:xm="http://schemas.microsoft.com/office/excel/2006/main">
          <x14:cfRule type="expression" priority="32" id="{6A587E7E-0585-4CB2-8439-CFE7BA86A175}">
            <xm:f>IF(ROUND(AN28,5)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AN28</xm:sqref>
        </x14:conditionalFormatting>
        <x14:conditionalFormatting xmlns:xm="http://schemas.microsoft.com/office/excel/2006/main">
          <x14:cfRule type="expression" priority="33" id="{64CB3A5D-CE17-480B-B769-BFA80E10EAEF}">
            <xm:f>IF(ROUND(AN30+AN33,5)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AN30</xm:sqref>
        </x14:conditionalFormatting>
        <x14:conditionalFormatting xmlns:xm="http://schemas.microsoft.com/office/excel/2006/main">
          <x14:cfRule type="expression" priority="34" id="{BE3D078A-5BFC-494E-B167-247F0626DD0D}">
            <xm:f>IF(ROUND(AN31+AN34,5)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AN31</xm:sqref>
        </x14:conditionalFormatting>
        <x14:conditionalFormatting xmlns:xm="http://schemas.microsoft.com/office/excel/2006/main">
          <x14:cfRule type="expression" priority="36" id="{9425DFF4-642D-48A8-B5C7-67D1D72DB4B6}">
            <xm:f>IF(ROUND(AO23+AO26,5)&lt;=ROUND( 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39" id="{CD69784E-9188-45FD-951F-94E3CEA55DCB}">
            <xm:f>IF(ROUND(AO21,5) &lt;=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AO21</xm:sqref>
        </x14:conditionalFormatting>
        <x14:conditionalFormatting xmlns:xm="http://schemas.microsoft.com/office/excel/2006/main">
          <x14:cfRule type="expression" priority="1" id="{29E4404A-55AE-48C7-AEC1-756A60777B6E}">
            <xm:f>IF(ROUND(AN7,5) 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7516366-0C05-4FEB-8FFE-9DDE2E5FB2F1}">
            <xm:f>IF(ROUND(AN7,5) =ROUND( 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4" id="{7465C909-07CB-4196-80C8-43D94A293DF0}">
            <xm:f>IF(ROUND(AN11,5)=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08ECD38F-ADC2-4954-ACB0-4C217C505842}">
            <xm:f>IF(ROUND(AN11,5)= ROUND('\Users\zaur.hajili\Documents\Disclosure-IT-TexnikiShertler\[PRD v03 XXXXmMMYYY (12).xlsm]A10'!#REF!+'\Users\zaur.hajili\Documents\Disclosure-IT-TexnikiShertler\[PRD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7" id="{405B47DF-8EC3-46C6-AADA-0ECB2BFB12F8}">
            <xm:f>IF(ROUND(AN18,5) =ROUND('\Users\zaur.hajili\Documents\Disclosure-IT-TexnikiShertler\[PRD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AN18</xm:sqref>
        </x14:conditionalFormatting>
        <x14:conditionalFormatting xmlns:xm="http://schemas.microsoft.com/office/excel/2006/main">
          <x14:cfRule type="expression" priority="8" id="{CC04F1A0-ABCF-4BA6-B9B5-AD6F92C79E2F}">
            <xm:f>IF(ROUND(AO35,5) 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AO35</xm:sqref>
        </x14:conditionalFormatting>
        <x14:conditionalFormatting xmlns:xm="http://schemas.microsoft.com/office/excel/2006/main">
          <x14:cfRule type="expression" priority="13" id="{18CAAB89-C13B-4DF0-98F7-58456EF349C8}">
            <xm:f>IF(ROUND(AN41,5) &gt;= ROUND('\Users\zaur.hajili\Documents\Disclosure-IT-TexnikiShertler\[PRD v03 XXXXmMMYYY (12).xlsm]A8'!#REF!,5),0,1)</xm:f>
            <x14:dxf>
              <fill>
                <patternFill>
                  <bgColor rgb="FFFF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expression" priority="35" id="{3AFDD8F1-45CE-4DD5-8E20-21D35A08C861}">
            <xm:f>IF(ROUND(AO23+AO26,5)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40" id="{2D46FAC7-01FE-453C-A605-AEED9CBCCC5C}">
            <xm:f>IF(ROUND(AN9,5) = ROUND( 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AN9</xm:sqref>
        </x14:conditionalFormatting>
        <x14:conditionalFormatting xmlns:xm="http://schemas.microsoft.com/office/excel/2006/main">
          <x14:cfRule type="expression" priority="15" id="{E53E0C3F-86EF-4310-8C98-A7783E81AD7C}">
            <xm:f>ROUND($C$5,5)&lt;&gt;ROUND('\Users\zaur.hajili\Documents\Disclosure-IT-TexnikiShertler\[PRD v03 XXXXmMMYYY (12).xlsm]A15'!#REF!+'\Users\zaur.hajili\Documents\Disclosure-IT-TexnikiShertler\[PRD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14" id="{2B842DD7-8B25-4BCE-B709-9974B6BCAC05}">
            <xm:f>ROUND($AN$6,5)&lt;&gt;ROUND('\Users\zaur.hajili\Documents\Disclosure-IT-TexnikiShertler\[PRD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AN6</xm:sqref>
        </x14:conditionalFormatting>
        <x14:conditionalFormatting xmlns:xm="http://schemas.microsoft.com/office/excel/2006/main">
          <x14:cfRule type="expression" priority="16" id="{063607AD-AF3B-4443-BEC1-C41652A02477}">
            <xm:f>ROUND($B$5,5)&lt;&gt;ROUND('\Users\zaur.hajili\Documents\Disclosure-IT-TexnikiShertler\[PRD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3" id="{72E46578-9A3E-4D20-8D1B-5DD48EC70157}">
            <xm:f>IF(ROUND(AN7,5) = ROUND('\Users\zaur.hajili\Documents\Disclosure-IT-TexnikiShertler\[PRD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9" id="{417DFE74-C3B8-4A1B-8DD1-5FA16DB89210}">
            <xm:f>ROUND($AN$35,5)&lt;&gt;ROUND('\Users\zaur.hajili\Documents\Disclosure-IT-TexnikiShertler\[PRD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AN35</xm:sqref>
        </x14:conditionalFormatting>
        <x14:conditionalFormatting xmlns:xm="http://schemas.microsoft.com/office/excel/2006/main">
          <x14:cfRule type="expression" priority="10" id="{9F98F117-D1C8-48F6-96EA-FCC133F27A75}">
            <xm:f>ROUND($AN$38,5)&lt;&gt;ROUND('\Users\zaur.hajili\Documents\Disclosure-IT-TexnikiShertler\[PRD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AN38</xm:sqref>
        </x14:conditionalFormatting>
        <x14:conditionalFormatting xmlns:xm="http://schemas.microsoft.com/office/excel/2006/main">
          <x14:cfRule type="expression" priority="12" id="{F42E6669-4F66-4A2F-A4C2-988C0DB62611}">
            <xm:f>ROUND($AN$39,5)&lt;&gt;ROUND('\Users\zaur.hajili\Documents\Disclosure-IT-TexnikiShertler\[PRD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AN39</xm:sqref>
        </x14:conditionalFormatting>
        <x14:conditionalFormatting xmlns:xm="http://schemas.microsoft.com/office/excel/2006/main">
          <x14:cfRule type="expression" priority="6" id="{4B34D786-8EC5-433B-AA96-CEB431F3095E}">
            <xm:f>IF(ROUND(AN11,5) &lt;= ROUND('\Users\zaur.hajili\Documents\Disclosure-IT-TexnikiShertler\[PRD v03 XXXXmMMYYY (12).xlsm]A15'!#REF!+'\Users\zaur.hajili\Documents\Disclosure-IT-TexnikiShertler\[PRD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41" id="{27D17789-4DBA-472D-83F2-F5C7302E6CD4}">
            <xm:f>ROUND($AN$19,5)&lt;&gt;ROUND('\Users\zaur.hajili\Documents\Disclosure-IT-TexnikiShertler\[PRD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AN19</xm:sqref>
        </x14:conditionalFormatting>
        <x14:conditionalFormatting xmlns:xm="http://schemas.microsoft.com/office/excel/2006/main">
          <x14:cfRule type="expression" priority="42" id="{735D8576-66BC-4105-A587-B17475705DBB}">
            <xm:f>ROUND($AN$20,5)&lt;&gt;ROUND('\Users\zaur.hajili\Documents\Disclosure-IT-TexnikiShertler\[PRD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AN20</xm:sqref>
        </x14:conditionalFormatting>
        <x14:conditionalFormatting xmlns:xm="http://schemas.microsoft.com/office/excel/2006/main">
          <x14:cfRule type="expression" priority="43" id="{1366F3F1-34D3-4E71-9DD7-7F805C3A518B}">
            <xm:f>IF(ROUND(AN8,5) 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44" id="{A88E0C42-5C1A-45F7-8450-8E0AEB3544D3}">
            <xm:f>IF(ROUND(AN8,5) = ROUND('\Users\zaur.hajili\Documents\Disclosure-IT-TexnikiShertler\[PRD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45" id="{B0CC591E-48F9-480D-B53A-E45CE13C13E0}">
            <xm:f>IF(ROUND(AN8,5) &gt;=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m:sqref>AN8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Aidiyyəti şəxslərlə əqdlər</vt:lpstr>
      <vt:lpstr>Bankın auditoru</vt:lpstr>
      <vt:lpstr>Kreditlər sahələr üzrə</vt:lpstr>
      <vt:lpstr>Kreditlər üzrə ehtiyyatlar</vt:lpstr>
      <vt:lpstr>Balansdankənar öhdəliklər</vt:lpstr>
      <vt:lpstr>Kreditlər regionlar üzrə</vt:lpstr>
      <vt:lpstr>İri kreditlər</vt:lpstr>
      <vt:lpstr>Təsnifat</vt:lpstr>
      <vt:lpstr>Ödəniş müddətlərinin bölgüsü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2023-01-30T07:36:31Z</dcterms:modified>
</cp:coreProperties>
</file>